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6380" windowHeight="8190" tabRatio="500" activeTab="0"/>
  </bookViews>
  <sheets>
    <sheet name="Sheet2" sheetId="1" r:id="rId1"/>
  </sheets>
  <definedNames>
    <definedName name="_xlnm.Print_Area" localSheetId="0">'Sheet2'!$A$1:$AG$61</definedName>
  </definedNames>
  <calcPr fullCalcOnLoad="1"/>
</workbook>
</file>

<file path=xl/sharedStrings.xml><?xml version="1.0" encoding="utf-8"?>
<sst xmlns="http://schemas.openxmlformats.org/spreadsheetml/2006/main" count="91" uniqueCount="91">
  <si>
    <t>(pieczęć nagłówkowa Wnioskodawcy)</t>
  </si>
  <si>
    <t>Harmonogram finansowo- rzeczowy inwestycji objętej finansowaniem zwrotnym   (umowa nr .............../.................../…………..........)</t>
  </si>
  <si>
    <t>Pozycja</t>
  </si>
  <si>
    <t>Opis nakładów (robót, elementy robót, materiały, opracowanie)</t>
  </si>
  <si>
    <t>Planowane nakłady       ogółem</t>
  </si>
  <si>
    <t>Nakłady  poniesione do dnia podpisania umowy o finansowanie zwrotne</t>
  </si>
  <si>
    <t>Wartość planowanych robót 
 w 1 miesiącu</t>
  </si>
  <si>
    <t>Wartość planowanych robót 
 w 2 miesiącu</t>
  </si>
  <si>
    <t>Wartość planowanych robót 
 w 3 miesiącu</t>
  </si>
  <si>
    <t>Wartość planowanych robót 
 w 4 miesiącu</t>
  </si>
  <si>
    <t>Wartość planowanych robót 
 w 5 miesiącu</t>
  </si>
  <si>
    <t>Wartość planowanych robót 
 w 6 miesiącu</t>
  </si>
  <si>
    <t>Wartość planowanych robót 
 w 7 miesiącu</t>
  </si>
  <si>
    <t>Wartość planowanych robót 
 w 8 miesiącu</t>
  </si>
  <si>
    <t>Wartość planowanych robót 
 w 9 miesiącu</t>
  </si>
  <si>
    <t>Wartość planowanych robót 
 w 10 miesiącu</t>
  </si>
  <si>
    <t>Wartość planowanych robót 
 w 11 miesiącu</t>
  </si>
  <si>
    <t>Wartość planowanych robót 
 w 12 miesiącu</t>
  </si>
  <si>
    <t>Wartość planowanych robót 
 w 13 miesiącu</t>
  </si>
  <si>
    <t>Wartość planowanych robót 
 w 14 miesiącu</t>
  </si>
  <si>
    <t>Wartość planowanych robót 
 w 15 miesiącu</t>
  </si>
  <si>
    <t>Wartość planowanych robót 
 w 16 miesiącu</t>
  </si>
  <si>
    <t>Wartość planowanych robót 
 w 17 miesiącu</t>
  </si>
  <si>
    <t>Wartość planowanych robót 
 w 18 miesiącu</t>
  </si>
  <si>
    <t>Wartość planowanych robót 
 w 19 miesiącu</t>
  </si>
  <si>
    <t>Wartość planowanych robót 
 w 20 miesiącu</t>
  </si>
  <si>
    <t>Wartość planowanych robót 
 w 21 miesiącu</t>
  </si>
  <si>
    <t>Wartość planowanych robót 
 w 22 miesiącu</t>
  </si>
  <si>
    <t>I.</t>
  </si>
  <si>
    <t>TEREN WRAZ Z NANIESIENIAMI</t>
  </si>
  <si>
    <t xml:space="preserve">Pozyskanie/ zakup  terenu </t>
  </si>
  <si>
    <t xml:space="preserve">Pozyskanie / zakup naniesień na gruncie </t>
  </si>
  <si>
    <t xml:space="preserve"> Opłaty związane z gruntem ( np.opłaty notarialne, sądowe, opłaty za wieczyste użytkowanie )</t>
  </si>
  <si>
    <t>II.</t>
  </si>
  <si>
    <t>CZYNNOŚCI SPECJALISTYCZNE WYNIKAJĄCE Z OBOWIĄZKÓW INWESTORA</t>
  </si>
  <si>
    <t>Dokumentacja projektowo-kosztorysowa, nadzór autorski</t>
  </si>
  <si>
    <t xml:space="preserve">Czynności inne </t>
  </si>
  <si>
    <t>III.</t>
  </si>
  <si>
    <t>ROBOTY BUDOWLANE OBIEKTU NETTO</t>
  </si>
  <si>
    <t xml:space="preserve">ROBOTY PRZYGOTOWAWCZE ( w tym np. wyburzenia, wycinka drzew ) </t>
  </si>
  <si>
    <t xml:space="preserve"> RAZEM STAN "ZEROWY"</t>
  </si>
  <si>
    <t>Roboty ziemne</t>
  </si>
  <si>
    <t>Fundamenty, podłoża, ściany podziemia, strop nad podziemiem i inne elementy konstrukcyjne , izolacje poziome i pionowe</t>
  </si>
  <si>
    <t>Inne roboty  np. ściany oporowe,</t>
  </si>
  <si>
    <t>RAZEM STAN "SUROWY"</t>
  </si>
  <si>
    <t>Konstrukcja nośna budynku, wypełnienia</t>
  </si>
  <si>
    <t xml:space="preserve">Dach : konstrukcja, izolacje, pokrycie dachu, obróbki blacharskie </t>
  </si>
  <si>
    <t>Ścianki działowe, obudowy</t>
  </si>
  <si>
    <t>Okna i drzwi zewnętrzne, nawiewniki, bramy garażowe</t>
  </si>
  <si>
    <t>Inne</t>
  </si>
  <si>
    <t>RAZEM ROBOTY STANU "WYKOŃCZENIOWEGO" WEWNĘTRZNEGO</t>
  </si>
  <si>
    <t xml:space="preserve">Tynki, oblicowania, malowanie ścian </t>
  </si>
  <si>
    <t>Podłoża betonowe, izolacje poziome, wylewki, posadzki</t>
  </si>
  <si>
    <t>Stolarka drzwiowa wewnętrzna, ościeżnice</t>
  </si>
  <si>
    <t>Elementy ślusarkie</t>
  </si>
  <si>
    <t xml:space="preserve">Inne roboty  wewnetrzne </t>
  </si>
  <si>
    <t xml:space="preserve">Urządzenia np.: dźwigi osobowe, platformy dla niepełnosprawnych </t>
  </si>
  <si>
    <t>RAZEM ROBOTY STANU "WYKOŃCZENIOWEGO" ZEWNĘTRZNEGO</t>
  </si>
  <si>
    <t>Elewacje</t>
  </si>
  <si>
    <t>Różne roboty zewnętrzne</t>
  </si>
  <si>
    <t>RAZEM ROBOTY INSTALACJI WEWNĘTRZNYCH</t>
  </si>
  <si>
    <t xml:space="preserve">Instalacje elektryczne  wraz z montażem osprzętu  </t>
  </si>
  <si>
    <t xml:space="preserve">Instalacje wod.-kan., co wraz z "białym montażem" </t>
  </si>
  <si>
    <t>Instalacje gazowe wraz z osprzętem</t>
  </si>
  <si>
    <t>Instalacje inne</t>
  </si>
  <si>
    <t xml:space="preserve">Urządzenia i wyposażenie </t>
  </si>
  <si>
    <t>IV.</t>
  </si>
  <si>
    <t>UZBROJENIE TERENU NETTO</t>
  </si>
  <si>
    <t>PRZYŁĄCZA TECHNICZNE</t>
  </si>
  <si>
    <t xml:space="preserve">Przyłącza obiektu do sieci : wodociągowej, kanalizacyjnej, deszczowej, ciepłowniczej, gazowej </t>
  </si>
  <si>
    <t>Urządzenia i obiekty np. przepompownie ścieków</t>
  </si>
  <si>
    <t>Opłaty przyłączeniowe</t>
  </si>
  <si>
    <t>SIECI OSIEDLOWE : kanalizacja sanitarna, deszczowa, co, inne</t>
  </si>
  <si>
    <t>V.</t>
  </si>
  <si>
    <t>URZĄDZENIE TERENU NETTO</t>
  </si>
  <si>
    <t xml:space="preserve">Drogi, chodniki wewnątrzosiedlowe, parkingi </t>
  </si>
  <si>
    <t xml:space="preserve">Ukształtowanie terenu, zieleń inne elementy zagospodarowania </t>
  </si>
  <si>
    <t>VI.</t>
  </si>
  <si>
    <t>NADZÓR INWESTORSKI</t>
  </si>
  <si>
    <t>VII.</t>
  </si>
  <si>
    <t xml:space="preserve">REZERWA </t>
  </si>
  <si>
    <t>VIII.</t>
  </si>
  <si>
    <t>KOSZT CAŁKOWITY INWESTYCJI NETTO (I+II+III+IV+V+VI+VII)</t>
  </si>
  <si>
    <t>IX.</t>
  </si>
  <si>
    <t>Podatek od towarów i usług VAT (od poz VIII.)</t>
  </si>
  <si>
    <t>X.</t>
  </si>
  <si>
    <t>ŁĄCZNE NAKŁADY INWESTYCYJNE (VIII+IX)</t>
  </si>
  <si>
    <t>XI</t>
  </si>
  <si>
    <t>……………………………........….……….</t>
  </si>
  <si>
    <t>data, pieczęć, podpis Wnioskodawcy</t>
  </si>
  <si>
    <t>ŁĄCZNIE NAKŁADY BRUTTO NA PRZEDSIĘWZIĘCIE OBJĘTE FINANSOWANIEM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</si>
</sst>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000%"/>
  </numFmts>
  <fonts count="51">
    <font>
      <sz val="10"/>
      <name val="Arial"/>
      <family val="2"/>
    </font>
    <font>
      <sz val="12"/>
      <name val="Arial CE"/>
      <family val="2"/>
    </font>
    <font>
      <sz val="12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i/>
      <sz val="12"/>
      <color indexed="19"/>
      <name val="Calibri"/>
      <family val="2"/>
    </font>
    <font>
      <b/>
      <i/>
      <sz val="16"/>
      <name val="Calibri"/>
      <family val="2"/>
    </font>
    <font>
      <sz val="12"/>
      <color indexed="40"/>
      <name val="Calibri"/>
      <family val="2"/>
    </font>
    <font>
      <sz val="10"/>
      <name val="Arial CE"/>
      <family val="2"/>
    </font>
    <font>
      <sz val="18"/>
      <name val="Calibri"/>
      <family val="2"/>
    </font>
    <font>
      <vertAlign val="superscript"/>
      <sz val="12"/>
      <name val="Calibri"/>
      <family val="2"/>
    </font>
    <font>
      <sz val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9" fillId="0" borderId="0" applyBorder="0" applyProtection="0">
      <alignment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4" fontId="1" fillId="0" borderId="0" xfId="0" applyNumberFormat="1" applyFont="1" applyBorder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left"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right"/>
      <protection locked="0"/>
    </xf>
    <xf numFmtId="4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Border="1" applyAlignment="1" applyProtection="1">
      <alignment horizontal="center" vertical="center" wrapText="1"/>
      <protection locked="0"/>
    </xf>
    <xf numFmtId="4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 applyProtection="1">
      <alignment horizontal="center" vertical="center" wrapText="1"/>
      <protection locked="0"/>
    </xf>
    <xf numFmtId="4" fontId="2" fillId="0" borderId="0" xfId="0" applyNumberFormat="1" applyFont="1" applyBorder="1" applyAlignment="1" applyProtection="1">
      <alignment horizontal="center" vertical="center" wrapText="1"/>
      <protection locked="0"/>
    </xf>
    <xf numFmtId="3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horizontal="right" vertical="center" wrapText="1"/>
      <protection locked="0"/>
    </xf>
    <xf numFmtId="3" fontId="4" fillId="33" borderId="15" xfId="0" applyNumberFormat="1" applyFont="1" applyFill="1" applyBorder="1" applyAlignment="1" applyProtection="1">
      <alignment vertical="center" wrapText="1"/>
      <protection locked="0"/>
    </xf>
    <xf numFmtId="3" fontId="4" fillId="0" borderId="16" xfId="0" applyNumberFormat="1" applyFont="1" applyBorder="1" applyAlignment="1" applyProtection="1">
      <alignment horizontal="center" vertical="center" wrapText="1"/>
      <protection locked="0"/>
    </xf>
    <xf numFmtId="3" fontId="4" fillId="0" borderId="17" xfId="0" applyNumberFormat="1" applyFont="1" applyBorder="1" applyAlignment="1" applyProtection="1">
      <alignment horizontal="center" vertical="center" wrapText="1"/>
      <protection locked="0"/>
    </xf>
    <xf numFmtId="3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33" borderId="19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Border="1" applyAlignment="1" applyProtection="1">
      <alignment horizontal="center" vertical="center" wrapText="1"/>
      <protection locked="0"/>
    </xf>
    <xf numFmtId="3" fontId="4" fillId="0" borderId="18" xfId="0" applyNumberFormat="1" applyFont="1" applyBorder="1" applyAlignment="1" applyProtection="1">
      <alignment horizontal="center" vertical="center" wrapText="1"/>
      <protection locked="0"/>
    </xf>
    <xf numFmtId="3" fontId="4" fillId="0" borderId="20" xfId="0" applyNumberFormat="1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 applyBorder="1" applyAlignment="1" applyProtection="1">
      <alignment horizontal="center" vertical="center" wrapText="1"/>
      <protection locked="0"/>
    </xf>
    <xf numFmtId="4" fontId="4" fillId="33" borderId="14" xfId="0" applyNumberFormat="1" applyFont="1" applyFill="1" applyBorder="1" applyAlignment="1" applyProtection="1">
      <alignment horizontal="center" wrapText="1"/>
      <protection locked="0"/>
    </xf>
    <xf numFmtId="4" fontId="4" fillId="34" borderId="21" xfId="0" applyNumberFormat="1" applyFont="1" applyFill="1" applyBorder="1" applyAlignment="1" applyProtection="1">
      <alignment/>
      <protection/>
    </xf>
    <xf numFmtId="4" fontId="4" fillId="34" borderId="22" xfId="0" applyNumberFormat="1" applyFont="1" applyFill="1" applyBorder="1" applyAlignment="1" applyProtection="1">
      <alignment/>
      <protection/>
    </xf>
    <xf numFmtId="4" fontId="4" fillId="34" borderId="18" xfId="0" applyNumberFormat="1" applyFont="1" applyFill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/>
      <protection locked="0"/>
    </xf>
    <xf numFmtId="4" fontId="4" fillId="33" borderId="23" xfId="0" applyNumberFormat="1" applyFont="1" applyFill="1" applyBorder="1" applyAlignment="1" applyProtection="1">
      <alignment horizontal="center" wrapText="1"/>
      <protection locked="0"/>
    </xf>
    <xf numFmtId="4" fontId="4" fillId="33" borderId="15" xfId="0" applyNumberFormat="1" applyFont="1" applyFill="1" applyBorder="1" applyAlignment="1" applyProtection="1">
      <alignment horizontal="left" wrapText="1"/>
      <protection locked="0"/>
    </xf>
    <xf numFmtId="4" fontId="2" fillId="0" borderId="17" xfId="0" applyNumberFormat="1" applyFont="1" applyBorder="1" applyAlignment="1" applyProtection="1">
      <alignment/>
      <protection locked="0"/>
    </xf>
    <xf numFmtId="4" fontId="2" fillId="33" borderId="18" xfId="0" applyNumberFormat="1" applyFont="1" applyFill="1" applyBorder="1" applyAlignment="1" applyProtection="1">
      <alignment/>
      <protection locked="0"/>
    </xf>
    <xf numFmtId="4" fontId="2" fillId="33" borderId="19" xfId="0" applyNumberFormat="1" applyFont="1" applyFill="1" applyBorder="1" applyAlignment="1" applyProtection="1">
      <alignment/>
      <protection locked="0"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0" fontId="2" fillId="33" borderId="19" xfId="0" applyFont="1" applyFill="1" applyBorder="1" applyAlignment="1" applyProtection="1">
      <alignment wrapText="1"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4" fillId="33" borderId="0" xfId="0" applyNumberFormat="1" applyFont="1" applyFill="1" applyBorder="1" applyAlignment="1" applyProtection="1">
      <alignment horizontal="center" wrapText="1"/>
      <protection locked="0"/>
    </xf>
    <xf numFmtId="4" fontId="4" fillId="33" borderId="19" xfId="0" applyNumberFormat="1" applyFont="1" applyFill="1" applyBorder="1" applyAlignment="1" applyProtection="1">
      <alignment horizontal="left"/>
      <protection locked="0"/>
    </xf>
    <xf numFmtId="4" fontId="4" fillId="33" borderId="24" xfId="0" applyNumberFormat="1" applyFont="1" applyFill="1" applyBorder="1" applyAlignment="1" applyProtection="1">
      <alignment horizontal="left"/>
      <protection locked="0"/>
    </xf>
    <xf numFmtId="0" fontId="4" fillId="33" borderId="24" xfId="0" applyFont="1" applyFill="1" applyBorder="1" applyAlignment="1" applyProtection="1">
      <alignment horizontal="right"/>
      <protection locked="0"/>
    </xf>
    <xf numFmtId="4" fontId="4" fillId="33" borderId="24" xfId="0" applyNumberFormat="1" applyFont="1" applyFill="1" applyBorder="1" applyAlignment="1" applyProtection="1">
      <alignment horizontal="center" wrapText="1"/>
      <protection locked="0"/>
    </xf>
    <xf numFmtId="4" fontId="4" fillId="33" borderId="24" xfId="0" applyNumberFormat="1" applyFont="1" applyFill="1" applyBorder="1" applyAlignment="1" applyProtection="1">
      <alignment/>
      <protection locked="0"/>
    </xf>
    <xf numFmtId="4" fontId="4" fillId="34" borderId="17" xfId="0" applyNumberFormat="1" applyFont="1" applyFill="1" applyBorder="1" applyAlignment="1" applyProtection="1">
      <alignment/>
      <protection/>
    </xf>
    <xf numFmtId="4" fontId="4" fillId="34" borderId="15" xfId="0" applyNumberFormat="1" applyFont="1" applyFill="1" applyBorder="1" applyAlignment="1" applyProtection="1">
      <alignment/>
      <protection/>
    </xf>
    <xf numFmtId="4" fontId="4" fillId="34" borderId="20" xfId="0" applyNumberFormat="1" applyFont="1" applyFill="1" applyBorder="1" applyAlignment="1" applyProtection="1">
      <alignment/>
      <protection/>
    </xf>
    <xf numFmtId="4" fontId="4" fillId="33" borderId="0" xfId="0" applyNumberFormat="1" applyFont="1" applyFill="1" applyBorder="1" applyAlignment="1" applyProtection="1">
      <alignment horizontal="left"/>
      <protection locked="0"/>
    </xf>
    <xf numFmtId="4" fontId="4" fillId="33" borderId="25" xfId="0" applyNumberFormat="1" applyFont="1" applyFill="1" applyBorder="1" applyAlignment="1" applyProtection="1">
      <alignment horizontal="center" wrapText="1"/>
      <protection locked="0"/>
    </xf>
    <xf numFmtId="4" fontId="4" fillId="33" borderId="26" xfId="0" applyNumberFormat="1" applyFont="1" applyFill="1" applyBorder="1" applyAlignment="1" applyProtection="1">
      <alignment horizontal="left"/>
      <protection locked="0"/>
    </xf>
    <xf numFmtId="4" fontId="4" fillId="33" borderId="24" xfId="0" applyNumberFormat="1" applyFont="1" applyFill="1" applyBorder="1" applyAlignment="1" applyProtection="1">
      <alignment horizontal="right" wrapText="1"/>
      <protection locked="0"/>
    </xf>
    <xf numFmtId="4" fontId="4" fillId="33" borderId="0" xfId="0" applyNumberFormat="1" applyFont="1" applyFill="1" applyBorder="1" applyAlignment="1" applyProtection="1">
      <alignment/>
      <protection locked="0"/>
    </xf>
    <xf numFmtId="4" fontId="2" fillId="35" borderId="18" xfId="0" applyNumberFormat="1" applyFont="1" applyFill="1" applyBorder="1" applyAlignment="1" applyProtection="1">
      <alignment/>
      <protection locked="0"/>
    </xf>
    <xf numFmtId="4" fontId="2" fillId="33" borderId="23" xfId="0" applyNumberFormat="1" applyFont="1" applyFill="1" applyBorder="1" applyAlignment="1" applyProtection="1">
      <alignment/>
      <protection locked="0"/>
    </xf>
    <xf numFmtId="4" fontId="4" fillId="33" borderId="15" xfId="0" applyNumberFormat="1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 horizontal="right"/>
      <protection locked="0"/>
    </xf>
    <xf numFmtId="4" fontId="4" fillId="34" borderId="19" xfId="0" applyNumberFormat="1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 horizontal="left"/>
      <protection locked="0"/>
    </xf>
    <xf numFmtId="4" fontId="2" fillId="33" borderId="15" xfId="0" applyNumberFormat="1" applyFont="1" applyFill="1" applyBorder="1" applyAlignment="1" applyProtection="1">
      <alignment/>
      <protection locked="0"/>
    </xf>
    <xf numFmtId="4" fontId="4" fillId="33" borderId="15" xfId="0" applyNumberFormat="1" applyFont="1" applyFill="1" applyBorder="1" applyAlignment="1" applyProtection="1">
      <alignment horizontal="left"/>
      <protection locked="0"/>
    </xf>
    <xf numFmtId="4" fontId="2" fillId="33" borderId="0" xfId="0" applyNumberFormat="1" applyFont="1" applyFill="1" applyBorder="1" applyAlignment="1" applyProtection="1">
      <alignment horizontal="left"/>
      <protection locked="0"/>
    </xf>
    <xf numFmtId="4" fontId="2" fillId="35" borderId="19" xfId="0" applyNumberFormat="1" applyFont="1" applyFill="1" applyBorder="1" applyAlignment="1" applyProtection="1">
      <alignment/>
      <protection locked="0"/>
    </xf>
    <xf numFmtId="4" fontId="2" fillId="35" borderId="20" xfId="0" applyNumberFormat="1" applyFont="1" applyFill="1" applyBorder="1" applyAlignment="1" applyProtection="1">
      <alignment/>
      <protection locked="0"/>
    </xf>
    <xf numFmtId="4" fontId="4" fillId="33" borderId="14" xfId="0" applyNumberFormat="1" applyFont="1" applyFill="1" applyBorder="1" applyAlignment="1" applyProtection="1">
      <alignment horizontal="center"/>
      <protection locked="0"/>
    </xf>
    <xf numFmtId="4" fontId="4" fillId="33" borderId="27" xfId="0" applyNumberFormat="1" applyFont="1" applyFill="1" applyBorder="1" applyAlignment="1" applyProtection="1">
      <alignment/>
      <protection locked="0"/>
    </xf>
    <xf numFmtId="4" fontId="4" fillId="33" borderId="28" xfId="0" applyNumberFormat="1" applyFont="1" applyFill="1" applyBorder="1" applyAlignment="1" applyProtection="1">
      <alignment horizontal="center"/>
      <protection locked="0"/>
    </xf>
    <xf numFmtId="4" fontId="4" fillId="33" borderId="29" xfId="0" applyNumberFormat="1" applyFont="1" applyFill="1" applyBorder="1" applyAlignment="1" applyProtection="1">
      <alignment horizontal="center"/>
      <protection locked="0"/>
    </xf>
    <xf numFmtId="4" fontId="4" fillId="33" borderId="23" xfId="0" applyNumberFormat="1" applyFont="1" applyFill="1" applyBorder="1" applyAlignment="1" applyProtection="1">
      <alignment horizontal="center"/>
      <protection locked="0"/>
    </xf>
    <xf numFmtId="4" fontId="4" fillId="33" borderId="14" xfId="0" applyNumberFormat="1" applyFont="1" applyFill="1" applyBorder="1" applyAlignment="1" applyProtection="1">
      <alignment horizontal="center" vertical="center"/>
      <protection locked="0"/>
    </xf>
    <xf numFmtId="4" fontId="4" fillId="0" borderId="21" xfId="0" applyNumberFormat="1" applyFont="1" applyBorder="1" applyAlignment="1" applyProtection="1">
      <alignment/>
      <protection locked="0"/>
    </xf>
    <xf numFmtId="4" fontId="4" fillId="33" borderId="17" xfId="0" applyNumberFormat="1" applyFont="1" applyFill="1" applyBorder="1" applyAlignment="1" applyProtection="1">
      <alignment horizontal="center" vertical="center"/>
      <protection locked="0"/>
    </xf>
    <xf numFmtId="4" fontId="2" fillId="33" borderId="17" xfId="0" applyNumberFormat="1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right"/>
      <protection locked="0"/>
    </xf>
    <xf numFmtId="4" fontId="4" fillId="33" borderId="20" xfId="0" applyNumberFormat="1" applyFont="1" applyFill="1" applyBorder="1" applyAlignment="1" applyProtection="1">
      <alignment horizontal="left"/>
      <protection locked="0"/>
    </xf>
    <xf numFmtId="4" fontId="5" fillId="33" borderId="0" xfId="0" applyNumberFormat="1" applyFont="1" applyFill="1" applyBorder="1" applyAlignment="1" applyProtection="1">
      <alignment/>
      <protection locked="0"/>
    </xf>
    <xf numFmtId="4" fontId="7" fillId="33" borderId="18" xfId="0" applyNumberFormat="1" applyFont="1" applyFill="1" applyBorder="1" applyAlignment="1" applyProtection="1">
      <alignment horizontal="center" vertical="center"/>
      <protection locked="0"/>
    </xf>
    <xf numFmtId="4" fontId="2" fillId="33" borderId="21" xfId="0" applyNumberFormat="1" applyFont="1" applyFill="1" applyBorder="1" applyAlignment="1" applyProtection="1">
      <alignment vertical="center"/>
      <protection locked="0"/>
    </xf>
    <xf numFmtId="4" fontId="2" fillId="33" borderId="20" xfId="0" applyNumberFormat="1" applyFont="1" applyFill="1" applyBorder="1" applyAlignment="1" applyProtection="1">
      <alignment vertical="center"/>
      <protection locked="0"/>
    </xf>
    <xf numFmtId="4" fontId="2" fillId="33" borderId="18" xfId="0" applyNumberFormat="1" applyFont="1" applyFill="1" applyBorder="1" applyAlignment="1" applyProtection="1">
      <alignment vertical="center"/>
      <protection locked="0"/>
    </xf>
    <xf numFmtId="4" fontId="8" fillId="33" borderId="0" xfId="0" applyNumberFormat="1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 horizontal="right"/>
      <protection locked="0"/>
    </xf>
    <xf numFmtId="4" fontId="2" fillId="33" borderId="0" xfId="0" applyNumberFormat="1" applyFont="1" applyFill="1" applyAlignment="1" applyProtection="1">
      <alignment/>
      <protection locked="0"/>
    </xf>
    <xf numFmtId="164" fontId="8" fillId="33" borderId="0" xfId="52" applyNumberFormat="1" applyFont="1" applyFill="1" applyBorder="1" applyAlignment="1" applyProtection="1">
      <alignment/>
      <protection locked="0"/>
    </xf>
    <xf numFmtId="4" fontId="8" fillId="33" borderId="0" xfId="0" applyNumberFormat="1" applyFont="1" applyFill="1" applyBorder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4" fontId="2" fillId="33" borderId="26" xfId="0" applyNumberFormat="1" applyFont="1" applyFill="1" applyBorder="1" applyAlignment="1" applyProtection="1">
      <alignment horizontal="center" vertical="center" wrapText="1"/>
      <protection locked="0"/>
    </xf>
    <xf numFmtId="3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30" xfId="0" applyNumberFormat="1" applyFont="1" applyFill="1" applyBorder="1" applyAlignment="1" applyProtection="1">
      <alignment horizontal="left"/>
      <protection locked="0"/>
    </xf>
    <xf numFmtId="4" fontId="2" fillId="33" borderId="31" xfId="0" applyNumberFormat="1" applyFont="1" applyFill="1" applyBorder="1" applyAlignment="1" applyProtection="1">
      <alignment horizontal="left"/>
      <protection locked="0"/>
    </xf>
    <xf numFmtId="0" fontId="2" fillId="33" borderId="31" xfId="0" applyFont="1" applyFill="1" applyBorder="1" applyAlignment="1" applyProtection="1">
      <alignment horizontal="left"/>
      <protection locked="0"/>
    </xf>
    <xf numFmtId="4" fontId="2" fillId="33" borderId="31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31" xfId="0" applyFont="1" applyFill="1" applyBorder="1" applyAlignment="1" applyProtection="1">
      <alignment horizontal="left" wrapText="1"/>
      <protection locked="0"/>
    </xf>
    <xf numFmtId="4" fontId="4" fillId="33" borderId="31" xfId="0" applyNumberFormat="1" applyFont="1" applyFill="1" applyBorder="1" applyAlignment="1" applyProtection="1">
      <alignment/>
      <protection locked="0"/>
    </xf>
    <xf numFmtId="4" fontId="4" fillId="33" borderId="32" xfId="0" applyNumberFormat="1" applyFont="1" applyFill="1" applyBorder="1" applyAlignment="1" applyProtection="1">
      <alignment/>
      <protection locked="0"/>
    </xf>
    <xf numFmtId="4" fontId="4" fillId="33" borderId="30" xfId="0" applyNumberFormat="1" applyFont="1" applyFill="1" applyBorder="1" applyAlignment="1" applyProtection="1">
      <alignment/>
      <protection locked="0"/>
    </xf>
    <xf numFmtId="4" fontId="6" fillId="33" borderId="0" xfId="0" applyNumberFormat="1" applyFont="1" applyFill="1" applyBorder="1" applyAlignment="1" applyProtection="1">
      <alignment wrapText="1"/>
      <protection locked="0"/>
    </xf>
    <xf numFmtId="4" fontId="7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/>
      <protection locked="0"/>
    </xf>
    <xf numFmtId="4" fontId="10" fillId="33" borderId="0" xfId="0" applyNumberFormat="1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/>
      <protection locked="0"/>
    </xf>
    <xf numFmtId="4" fontId="12" fillId="33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">
    <dxf>
      <fill>
        <patternFill patternType="solid">
          <fgColor indexed="9"/>
          <bgColor indexed="27"/>
        </patternFill>
      </fill>
    </dxf>
    <dxf>
      <fill>
        <patternFill patternType="solid">
          <fgColor indexed="9"/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B2B2B2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1066800</xdr:colOff>
      <xdr:row>98</xdr:row>
      <xdr:rowOff>28575</xdr:rowOff>
    </xdr:from>
    <xdr:to>
      <xdr:col>15</xdr:col>
      <xdr:colOff>133350</xdr:colOff>
      <xdr:row>110</xdr:row>
      <xdr:rowOff>133350</xdr:rowOff>
    </xdr:to>
    <xdr:sp>
      <xdr:nvSpPr>
        <xdr:cNvPr id="1" name="CustomShape 1"/>
        <xdr:cNvSpPr>
          <a:spLocks/>
        </xdr:cNvSpPr>
      </xdr:nvSpPr>
      <xdr:spPr>
        <a:xfrm>
          <a:off x="8096250" y="23650575"/>
          <a:ext cx="3676650" cy="2362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304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UWAGA!
</a:t>
          </a:r>
          <a:r>
            <a:rPr lang="en-US" cap="none" sz="1000" b="0" i="0" u="none" baseline="0">
              <a:solidFill>
                <a:srgbClr val="000000"/>
              </a:solidFill>
            </a:rPr>
            <a:t>Przed wydrukowaniem arkusza prosimy </a:t>
          </a:r>
          <a:r>
            <a:rPr lang="en-US" cap="none" sz="1000" b="1" i="0" u="none" baseline="0">
              <a:solidFill>
                <a:srgbClr val="FF0000"/>
              </a:solidFill>
            </a:rPr>
            <a:t>ukryć</a:t>
          </a:r>
          <a:r>
            <a:rPr lang="en-US" cap="none" sz="1000" b="0" i="0" u="none" baseline="0">
              <a:solidFill>
                <a:srgbClr val="000000"/>
              </a:solidFill>
            </a:rPr>
            <a:t> kolumny dotyczące:
</a:t>
          </a:r>
          <a:r>
            <a:rPr lang="en-US" cap="none" sz="1000" b="0" i="0" u="none" baseline="0">
              <a:solidFill>
                <a:srgbClr val="000000"/>
              </a:solidFill>
            </a:rPr>
            <a:t>1. </a:t>
          </a:r>
          <a:r>
            <a:rPr lang="en-US" cap="none" sz="1000" b="1" i="0" u="none" baseline="0">
              <a:solidFill>
                <a:srgbClr val="000000"/>
              </a:solidFill>
            </a:rPr>
            <a:t>wypłaconych</a:t>
          </a:r>
          <a:r>
            <a:rPr lang="en-US" cap="none" sz="1000" b="0" i="0" u="none" baseline="0">
              <a:solidFill>
                <a:srgbClr val="000000"/>
              </a:solidFill>
            </a:rPr>
            <a:t> dotychczas transzy kredytu, 
</a:t>
          </a:r>
          <a:r>
            <a:rPr lang="en-US" cap="none" sz="1000" b="0" i="0" u="none" baseline="0">
              <a:solidFill>
                <a:srgbClr val="000000"/>
              </a:solidFill>
            </a:rPr>
            <a:t>2. </a:t>
          </a:r>
          <a:r>
            <a:rPr lang="en-US" cap="none" sz="1000" b="1" i="0" u="none" baseline="0">
              <a:solidFill>
                <a:srgbClr val="000000"/>
              </a:solidFill>
            </a:rPr>
            <a:t>przyszłych, niewykazywanych</a:t>
          </a:r>
          <a:r>
            <a:rPr lang="en-US" cap="none" sz="1000" b="0" i="0" u="none" baseline="0">
              <a:solidFill>
                <a:srgbClr val="000000"/>
              </a:solidFill>
            </a:rPr>
            <a:t> przy bieżącym wniosku nakładów.
</a:t>
          </a:r>
          <a:r>
            <a:rPr lang="en-US" cap="none" sz="1000" b="0" i="0" u="none" baseline="0">
              <a:solidFill>
                <a:srgbClr val="000000"/>
              </a:solidFill>
            </a:rPr>
            <a:t>Wiersz nr 7 wskazuje, które kolumny powinny zostać wydrukowane tj. wyłacznie te, dla których (w wierszu 7) widoczny jest numer porzadkowy (od 1 do 6).
</a:t>
          </a:r>
          <a:r>
            <a:rPr lang="en-US" cap="none" sz="1000" b="0" i="0" u="none" baseline="0">
              <a:solidFill>
                <a:srgbClr val="000000"/>
              </a:solidFill>
            </a:rPr>
            <a:t>np. jeżeli TBS/SM wnioskuje o wypłatę III transzy kredytu
</a:t>
          </a:r>
          <a:r>
            <a:rPr lang="en-US" cap="none" sz="1000" b="0" i="0" u="none" baseline="0">
              <a:solidFill>
                <a:srgbClr val="000000"/>
              </a:solidFill>
            </a:rPr>
            <a:t>należy ukryć kolumny: M, N, od P do AA, natomiast odkryte zostaną kolumny od A do L, O, AB.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W przypadku pytań i wątpliwości proszę konaktowować się z </a:t>
          </a:r>
          <a:r>
            <a:rPr lang="en-US" cap="none" sz="1000" b="0" i="0" u="none" baseline="0">
              <a:solidFill>
                <a:srgbClr val="000000"/>
              </a:solidFill>
            </a:rPr>
            <a:t>inspektorem kredytowym Oddziału Banku.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CJ72"/>
  <sheetViews>
    <sheetView tabSelected="1" zoomScale="60" zoomScaleNormal="60" zoomScalePageLayoutView="0" workbookViewId="0" topLeftCell="A37">
      <selection activeCell="B61" sqref="B61:I61"/>
    </sheetView>
  </sheetViews>
  <sheetFormatPr defaultColWidth="5.57421875" defaultRowHeight="12.75"/>
  <cols>
    <col min="1" max="1" width="13.28125" style="1" customWidth="1"/>
    <col min="2" max="2" width="5.57421875" style="1" customWidth="1"/>
    <col min="3" max="3" width="2.57421875" style="2" customWidth="1"/>
    <col min="4" max="4" width="3.28125" style="1" customWidth="1"/>
    <col min="5" max="5" width="6.57421875" style="1" customWidth="1"/>
    <col min="6" max="6" width="5.57421875" style="1" customWidth="1"/>
    <col min="7" max="7" width="6.8515625" style="1" customWidth="1"/>
    <col min="8" max="8" width="6.57421875" style="1" customWidth="1"/>
    <col min="9" max="9" width="37.8515625" style="1" customWidth="1"/>
    <col min="10" max="10" width="17.28125" style="1" customWidth="1"/>
    <col min="11" max="11" width="17.28125" style="1" hidden="1" customWidth="1"/>
    <col min="12" max="21" width="17.28125" style="1" customWidth="1"/>
    <col min="22" max="33" width="17.28125" style="3" customWidth="1"/>
    <col min="34" max="34" width="37.00390625" style="3" customWidth="1"/>
    <col min="35" max="16384" width="5.57421875" style="3" customWidth="1"/>
  </cols>
  <sheetData>
    <row r="1" s="105" customFormat="1" ht="15.75" customHeight="1"/>
    <row r="2" s="105" customFormat="1" ht="18.75" customHeight="1"/>
    <row r="3" s="105" customFormat="1" ht="18.75" customHeight="1"/>
    <row r="4" s="105" customFormat="1" ht="12" customHeight="1"/>
    <row r="5" s="105" customFormat="1" ht="15.75" customHeight="1"/>
    <row r="6" ht="31.5" customHeight="1">
      <c r="A6" s="5" t="s">
        <v>0</v>
      </c>
    </row>
    <row r="7" s="6" customFormat="1" ht="30.75" customHeight="1">
      <c r="A7" s="6" t="s">
        <v>1</v>
      </c>
    </row>
    <row r="8" spans="1:9" ht="66.75" customHeight="1">
      <c r="A8" s="7"/>
      <c r="B8" s="7"/>
      <c r="C8" s="8"/>
      <c r="D8" s="7"/>
      <c r="E8" s="7"/>
      <c r="F8" s="7"/>
      <c r="G8" s="7"/>
      <c r="H8" s="7"/>
      <c r="I8" s="7"/>
    </row>
    <row r="9" spans="1:33" s="14" customFormat="1" ht="110.25" customHeight="1">
      <c r="A9" s="9" t="s">
        <v>2</v>
      </c>
      <c r="B9" s="89" t="s">
        <v>3</v>
      </c>
      <c r="C9" s="89"/>
      <c r="D9" s="89"/>
      <c r="E9" s="89"/>
      <c r="F9" s="89"/>
      <c r="G9" s="89"/>
      <c r="H9" s="89"/>
      <c r="I9" s="89"/>
      <c r="J9" s="10" t="s">
        <v>4</v>
      </c>
      <c r="K9" s="11" t="s">
        <v>5</v>
      </c>
      <c r="L9" s="12" t="s">
        <v>6</v>
      </c>
      <c r="M9" s="12" t="s">
        <v>7</v>
      </c>
      <c r="N9" s="13" t="s">
        <v>8</v>
      </c>
      <c r="O9" s="13" t="s">
        <v>9</v>
      </c>
      <c r="P9" s="13" t="s">
        <v>10</v>
      </c>
      <c r="Q9" s="13" t="s">
        <v>11</v>
      </c>
      <c r="R9" s="13" t="s">
        <v>12</v>
      </c>
      <c r="S9" s="13" t="s">
        <v>13</v>
      </c>
      <c r="T9" s="13" t="s">
        <v>14</v>
      </c>
      <c r="U9" s="13" t="s">
        <v>15</v>
      </c>
      <c r="V9" s="13" t="s">
        <v>16</v>
      </c>
      <c r="W9" s="13" t="s">
        <v>17</v>
      </c>
      <c r="X9" s="13" t="s">
        <v>18</v>
      </c>
      <c r="Y9" s="13" t="s">
        <v>19</v>
      </c>
      <c r="Z9" s="13" t="s">
        <v>20</v>
      </c>
      <c r="AA9" s="13" t="s">
        <v>21</v>
      </c>
      <c r="AB9" s="13" t="s">
        <v>22</v>
      </c>
      <c r="AC9" s="13" t="s">
        <v>23</v>
      </c>
      <c r="AD9" s="13" t="s">
        <v>24</v>
      </c>
      <c r="AE9" s="13" t="s">
        <v>25</v>
      </c>
      <c r="AF9" s="13" t="s">
        <v>26</v>
      </c>
      <c r="AG9" s="13" t="s">
        <v>27</v>
      </c>
    </row>
    <row r="10" spans="1:33" s="26" customFormat="1" ht="15" customHeight="1">
      <c r="A10" s="15"/>
      <c r="B10" s="16"/>
      <c r="C10" s="17"/>
      <c r="D10" s="16"/>
      <c r="E10" s="16"/>
      <c r="F10" s="90">
        <v>1</v>
      </c>
      <c r="G10" s="90"/>
      <c r="H10" s="18"/>
      <c r="I10" s="18"/>
      <c r="J10" s="19">
        <v>2</v>
      </c>
      <c r="K10" s="20">
        <v>3</v>
      </c>
      <c r="L10" s="21">
        <v>4</v>
      </c>
      <c r="M10" s="22">
        <v>5</v>
      </c>
      <c r="N10" s="23">
        <v>6</v>
      </c>
      <c r="O10" s="23">
        <v>7</v>
      </c>
      <c r="P10" s="23">
        <v>8</v>
      </c>
      <c r="Q10" s="23">
        <v>9</v>
      </c>
      <c r="R10" s="23">
        <v>10</v>
      </c>
      <c r="S10" s="24">
        <v>11</v>
      </c>
      <c r="T10" s="24">
        <v>12</v>
      </c>
      <c r="U10" s="23">
        <v>13</v>
      </c>
      <c r="V10" s="24">
        <v>14</v>
      </c>
      <c r="W10" s="25">
        <v>15</v>
      </c>
      <c r="X10" s="21">
        <v>16</v>
      </c>
      <c r="Y10" s="22">
        <v>17</v>
      </c>
      <c r="Z10" s="23">
        <v>18</v>
      </c>
      <c r="AA10" s="23">
        <v>19</v>
      </c>
      <c r="AB10" s="23">
        <v>20</v>
      </c>
      <c r="AC10" s="23">
        <v>21</v>
      </c>
      <c r="AD10" s="23">
        <v>22</v>
      </c>
      <c r="AE10" s="24">
        <v>23</v>
      </c>
      <c r="AF10" s="24">
        <v>24</v>
      </c>
      <c r="AG10" s="24">
        <v>25</v>
      </c>
    </row>
    <row r="11" spans="1:33" s="31" customFormat="1" ht="16.5" customHeight="1">
      <c r="A11" s="27" t="s">
        <v>28</v>
      </c>
      <c r="B11" s="91" t="s">
        <v>29</v>
      </c>
      <c r="C11" s="91"/>
      <c r="D11" s="91"/>
      <c r="E11" s="91"/>
      <c r="F11" s="91"/>
      <c r="G11" s="91"/>
      <c r="H11" s="91"/>
      <c r="I11" s="91"/>
      <c r="J11" s="28"/>
      <c r="K11" s="29"/>
      <c r="L11" s="30">
        <f aca="true" t="shared" si="0" ref="L11:AG11">SUM(L12:L14)</f>
        <v>0</v>
      </c>
      <c r="M11" s="30">
        <f t="shared" si="0"/>
        <v>0</v>
      </c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  <c r="S11" s="30">
        <f t="shared" si="0"/>
        <v>0</v>
      </c>
      <c r="T11" s="30">
        <f t="shared" si="0"/>
        <v>0</v>
      </c>
      <c r="U11" s="30">
        <f t="shared" si="0"/>
        <v>0</v>
      </c>
      <c r="V11" s="30">
        <f t="shared" si="0"/>
        <v>0</v>
      </c>
      <c r="W11" s="30">
        <f t="shared" si="0"/>
        <v>0</v>
      </c>
      <c r="X11" s="30">
        <f t="shared" si="0"/>
        <v>0</v>
      </c>
      <c r="Y11" s="30">
        <f t="shared" si="0"/>
        <v>0</v>
      </c>
      <c r="Z11" s="30">
        <f t="shared" si="0"/>
        <v>0</v>
      </c>
      <c r="AA11" s="30">
        <f t="shared" si="0"/>
        <v>0</v>
      </c>
      <c r="AB11" s="30">
        <f t="shared" si="0"/>
        <v>0</v>
      </c>
      <c r="AC11" s="30">
        <f t="shared" si="0"/>
        <v>0</v>
      </c>
      <c r="AD11" s="30">
        <f t="shared" si="0"/>
        <v>0</v>
      </c>
      <c r="AE11" s="30">
        <f t="shared" si="0"/>
        <v>0</v>
      </c>
      <c r="AF11" s="30">
        <f t="shared" si="0"/>
        <v>0</v>
      </c>
      <c r="AG11" s="30">
        <f t="shared" si="0"/>
        <v>0</v>
      </c>
    </row>
    <row r="12" spans="1:33" s="4" customFormat="1" ht="18" customHeight="1">
      <c r="A12" s="32"/>
      <c r="B12" s="33"/>
      <c r="C12" s="92" t="s">
        <v>30</v>
      </c>
      <c r="D12" s="92"/>
      <c r="E12" s="92"/>
      <c r="F12" s="92"/>
      <c r="G12" s="92"/>
      <c r="H12" s="92"/>
      <c r="I12" s="92"/>
      <c r="J12" s="34"/>
      <c r="K12" s="34"/>
      <c r="L12" s="35"/>
      <c r="M12" s="35"/>
      <c r="N12" s="35"/>
      <c r="O12" s="35"/>
      <c r="P12" s="35"/>
      <c r="Q12" s="35"/>
      <c r="R12" s="35"/>
      <c r="S12" s="35"/>
      <c r="T12" s="35"/>
      <c r="U12" s="36"/>
      <c r="V12" s="37"/>
      <c r="W12" s="38"/>
      <c r="X12" s="35"/>
      <c r="Y12" s="35"/>
      <c r="Z12" s="35"/>
      <c r="AA12" s="35"/>
      <c r="AB12" s="35"/>
      <c r="AC12" s="35"/>
      <c r="AD12" s="35"/>
      <c r="AE12" s="35"/>
      <c r="AF12" s="35"/>
      <c r="AG12" s="35"/>
    </row>
    <row r="13" spans="1:33" ht="17.25" customHeight="1">
      <c r="A13" s="32"/>
      <c r="B13" s="39"/>
      <c r="C13" s="93" t="s">
        <v>31</v>
      </c>
      <c r="D13" s="93"/>
      <c r="E13" s="93"/>
      <c r="F13" s="93"/>
      <c r="G13" s="93"/>
      <c r="H13" s="93"/>
      <c r="I13" s="93"/>
      <c r="J13" s="40"/>
      <c r="K13" s="34"/>
      <c r="L13" s="35"/>
      <c r="M13" s="35"/>
      <c r="N13" s="35"/>
      <c r="O13" s="35"/>
      <c r="P13" s="35"/>
      <c r="Q13" s="35"/>
      <c r="R13" s="35"/>
      <c r="S13" s="35"/>
      <c r="T13" s="35"/>
      <c r="U13" s="36"/>
      <c r="V13" s="37"/>
      <c r="W13" s="38"/>
      <c r="X13" s="35"/>
      <c r="Y13" s="35"/>
      <c r="Z13" s="35"/>
      <c r="AA13" s="35"/>
      <c r="AB13" s="35"/>
      <c r="AC13" s="35"/>
      <c r="AD13" s="35"/>
      <c r="AE13" s="35"/>
      <c r="AF13" s="35"/>
      <c r="AG13" s="35"/>
    </row>
    <row r="14" spans="1:33" ht="31.5" customHeight="1">
      <c r="A14" s="41"/>
      <c r="B14" s="42"/>
      <c r="C14" s="94" t="s">
        <v>32</v>
      </c>
      <c r="D14" s="94"/>
      <c r="E14" s="94"/>
      <c r="F14" s="94"/>
      <c r="G14" s="94"/>
      <c r="H14" s="94"/>
      <c r="I14" s="94"/>
      <c r="J14" s="40"/>
      <c r="K14" s="34"/>
      <c r="L14" s="35"/>
      <c r="M14" s="35"/>
      <c r="N14" s="35"/>
      <c r="O14" s="35"/>
      <c r="P14" s="35"/>
      <c r="Q14" s="35"/>
      <c r="R14" s="35"/>
      <c r="S14" s="35"/>
      <c r="T14" s="35"/>
      <c r="U14" s="36"/>
      <c r="V14" s="37"/>
      <c r="W14" s="38"/>
      <c r="X14" s="35"/>
      <c r="Y14" s="35"/>
      <c r="Z14" s="35"/>
      <c r="AA14" s="35"/>
      <c r="AB14" s="35"/>
      <c r="AC14" s="35"/>
      <c r="AD14" s="35"/>
      <c r="AE14" s="35"/>
      <c r="AF14" s="35"/>
      <c r="AG14" s="35"/>
    </row>
    <row r="15" spans="1:33" s="31" customFormat="1" ht="16.5" customHeight="1">
      <c r="A15" s="27" t="s">
        <v>33</v>
      </c>
      <c r="B15" s="43" t="s">
        <v>34</v>
      </c>
      <c r="C15" s="44"/>
      <c r="D15" s="45"/>
      <c r="E15" s="45"/>
      <c r="F15" s="46"/>
      <c r="G15" s="46"/>
      <c r="H15" s="46"/>
      <c r="I15" s="46"/>
      <c r="J15" s="28"/>
      <c r="K15" s="47"/>
      <c r="L15" s="30">
        <f aca="true" t="shared" si="1" ref="L15:AG15">SUM(L16:L17)</f>
        <v>0</v>
      </c>
      <c r="M15" s="30">
        <f t="shared" si="1"/>
        <v>0</v>
      </c>
      <c r="N15" s="30">
        <f t="shared" si="1"/>
        <v>0</v>
      </c>
      <c r="O15" s="30">
        <f t="shared" si="1"/>
        <v>0</v>
      </c>
      <c r="P15" s="30">
        <f t="shared" si="1"/>
        <v>0</v>
      </c>
      <c r="Q15" s="30">
        <f t="shared" si="1"/>
        <v>0</v>
      </c>
      <c r="R15" s="30">
        <f t="shared" si="1"/>
        <v>0</v>
      </c>
      <c r="S15" s="30">
        <f t="shared" si="1"/>
        <v>0</v>
      </c>
      <c r="T15" s="30">
        <f t="shared" si="1"/>
        <v>0</v>
      </c>
      <c r="U15" s="48">
        <f t="shared" si="1"/>
        <v>0</v>
      </c>
      <c r="V15" s="30">
        <f t="shared" si="1"/>
        <v>0</v>
      </c>
      <c r="W15" s="49">
        <f t="shared" si="1"/>
        <v>0</v>
      </c>
      <c r="X15" s="30">
        <f t="shared" si="1"/>
        <v>0</v>
      </c>
      <c r="Y15" s="30">
        <f t="shared" si="1"/>
        <v>0</v>
      </c>
      <c r="Z15" s="30">
        <f t="shared" si="1"/>
        <v>0</v>
      </c>
      <c r="AA15" s="30">
        <f t="shared" si="1"/>
        <v>0</v>
      </c>
      <c r="AB15" s="30">
        <f t="shared" si="1"/>
        <v>0</v>
      </c>
      <c r="AC15" s="30">
        <f t="shared" si="1"/>
        <v>0</v>
      </c>
      <c r="AD15" s="30">
        <f t="shared" si="1"/>
        <v>0</v>
      </c>
      <c r="AE15" s="30">
        <f t="shared" si="1"/>
        <v>0</v>
      </c>
      <c r="AF15" s="30">
        <f t="shared" si="1"/>
        <v>0</v>
      </c>
      <c r="AG15" s="49">
        <f t="shared" si="1"/>
        <v>0</v>
      </c>
    </row>
    <row r="16" spans="1:33" s="4" customFormat="1" ht="15" customHeight="1">
      <c r="A16" s="32"/>
      <c r="B16" s="50"/>
      <c r="C16" s="92" t="s">
        <v>35</v>
      </c>
      <c r="D16" s="92"/>
      <c r="E16" s="92"/>
      <c r="F16" s="92"/>
      <c r="G16" s="92"/>
      <c r="H16" s="92"/>
      <c r="I16" s="92"/>
      <c r="J16" s="40"/>
      <c r="K16" s="34"/>
      <c r="L16" s="35"/>
      <c r="M16" s="35"/>
      <c r="N16" s="35"/>
      <c r="O16" s="35"/>
      <c r="P16" s="35"/>
      <c r="Q16" s="35"/>
      <c r="R16" s="35"/>
      <c r="S16" s="35"/>
      <c r="T16" s="35"/>
      <c r="U16" s="36"/>
      <c r="V16" s="37"/>
      <c r="W16" s="38"/>
      <c r="X16" s="35"/>
      <c r="Y16" s="35"/>
      <c r="Z16" s="35"/>
      <c r="AA16" s="35"/>
      <c r="AB16" s="35"/>
      <c r="AC16" s="35"/>
      <c r="AD16" s="35"/>
      <c r="AE16" s="35"/>
      <c r="AF16" s="35"/>
      <c r="AG16" s="35"/>
    </row>
    <row r="17" spans="1:33" ht="13.5" customHeight="1">
      <c r="A17" s="51"/>
      <c r="B17" s="52"/>
      <c r="C17" s="92" t="s">
        <v>36</v>
      </c>
      <c r="D17" s="92"/>
      <c r="E17" s="92"/>
      <c r="F17" s="92"/>
      <c r="G17" s="92"/>
      <c r="H17" s="92"/>
      <c r="I17" s="92"/>
      <c r="J17" s="40"/>
      <c r="K17" s="34"/>
      <c r="L17" s="35"/>
      <c r="M17" s="35"/>
      <c r="N17" s="35"/>
      <c r="O17" s="35"/>
      <c r="P17" s="35"/>
      <c r="Q17" s="35"/>
      <c r="R17" s="35"/>
      <c r="S17" s="35"/>
      <c r="T17" s="35"/>
      <c r="U17" s="36"/>
      <c r="V17" s="37"/>
      <c r="W17" s="38"/>
      <c r="X17" s="35"/>
      <c r="Y17" s="35"/>
      <c r="Z17" s="35"/>
      <c r="AA17" s="35"/>
      <c r="AB17" s="35"/>
      <c r="AC17" s="35"/>
      <c r="AD17" s="35"/>
      <c r="AE17" s="35"/>
      <c r="AF17" s="35"/>
      <c r="AG17" s="35"/>
    </row>
    <row r="18" spans="1:33" s="54" customFormat="1" ht="16.5" customHeight="1">
      <c r="A18" s="27" t="s">
        <v>37</v>
      </c>
      <c r="B18" s="43" t="s">
        <v>38</v>
      </c>
      <c r="C18" s="44"/>
      <c r="D18" s="53"/>
      <c r="E18" s="45"/>
      <c r="F18" s="46"/>
      <c r="G18" s="46"/>
      <c r="H18" s="46"/>
      <c r="I18" s="46"/>
      <c r="J18" s="28"/>
      <c r="K18" s="29"/>
      <c r="L18" s="30">
        <f aca="true" t="shared" si="2" ref="L18:AG18">L19+L20+L24+L30+L37+L40</f>
        <v>0</v>
      </c>
      <c r="M18" s="30">
        <f t="shared" si="2"/>
        <v>0</v>
      </c>
      <c r="N18" s="30">
        <f t="shared" si="2"/>
        <v>0</v>
      </c>
      <c r="O18" s="30">
        <f t="shared" si="2"/>
        <v>0</v>
      </c>
      <c r="P18" s="30">
        <f t="shared" si="2"/>
        <v>0</v>
      </c>
      <c r="Q18" s="30">
        <f t="shared" si="2"/>
        <v>0</v>
      </c>
      <c r="R18" s="30">
        <f t="shared" si="2"/>
        <v>0</v>
      </c>
      <c r="S18" s="30">
        <f t="shared" si="2"/>
        <v>0</v>
      </c>
      <c r="T18" s="30">
        <f t="shared" si="2"/>
        <v>0</v>
      </c>
      <c r="U18" s="30">
        <f t="shared" si="2"/>
        <v>0</v>
      </c>
      <c r="V18" s="30">
        <f t="shared" si="2"/>
        <v>0</v>
      </c>
      <c r="W18" s="30">
        <f t="shared" si="2"/>
        <v>0</v>
      </c>
      <c r="X18" s="30">
        <f t="shared" si="2"/>
        <v>0</v>
      </c>
      <c r="Y18" s="30">
        <f t="shared" si="2"/>
        <v>0</v>
      </c>
      <c r="Z18" s="30">
        <f t="shared" si="2"/>
        <v>0</v>
      </c>
      <c r="AA18" s="30">
        <f t="shared" si="2"/>
        <v>0</v>
      </c>
      <c r="AB18" s="30">
        <f t="shared" si="2"/>
        <v>0</v>
      </c>
      <c r="AC18" s="30">
        <f t="shared" si="2"/>
        <v>0</v>
      </c>
      <c r="AD18" s="30">
        <f t="shared" si="2"/>
        <v>0</v>
      </c>
      <c r="AE18" s="30">
        <f t="shared" si="2"/>
        <v>0</v>
      </c>
      <c r="AF18" s="30">
        <f t="shared" si="2"/>
        <v>0</v>
      </c>
      <c r="AG18" s="30">
        <f t="shared" si="2"/>
        <v>0</v>
      </c>
    </row>
    <row r="19" spans="1:33" ht="16.5" customHeight="1">
      <c r="A19" s="32"/>
      <c r="B19" s="91" t="s">
        <v>39</v>
      </c>
      <c r="C19" s="91"/>
      <c r="D19" s="91"/>
      <c r="E19" s="91"/>
      <c r="F19" s="91"/>
      <c r="G19" s="91"/>
      <c r="H19" s="91"/>
      <c r="I19" s="91"/>
      <c r="J19" s="40"/>
      <c r="K19" s="34"/>
      <c r="L19" s="55"/>
      <c r="M19" s="35"/>
      <c r="N19" s="35"/>
      <c r="O19" s="35"/>
      <c r="P19" s="35"/>
      <c r="Q19" s="35"/>
      <c r="R19" s="35"/>
      <c r="S19" s="35"/>
      <c r="T19" s="35"/>
      <c r="U19" s="36"/>
      <c r="V19" s="37"/>
      <c r="W19" s="38"/>
      <c r="X19" s="35"/>
      <c r="Y19" s="35"/>
      <c r="Z19" s="35"/>
      <c r="AA19" s="35"/>
      <c r="AB19" s="35"/>
      <c r="AC19" s="35"/>
      <c r="AD19" s="35"/>
      <c r="AE19" s="35"/>
      <c r="AF19" s="35"/>
      <c r="AG19" s="35"/>
    </row>
    <row r="20" spans="1:33" ht="15" customHeight="1">
      <c r="A20" s="56"/>
      <c r="B20" s="57" t="s">
        <v>40</v>
      </c>
      <c r="C20" s="58"/>
      <c r="D20" s="57"/>
      <c r="E20" s="57"/>
      <c r="F20" s="57"/>
      <c r="G20" s="57"/>
      <c r="H20" s="57"/>
      <c r="I20" s="57"/>
      <c r="J20" s="28"/>
      <c r="K20" s="47"/>
      <c r="L20" s="49">
        <f aca="true" t="shared" si="3" ref="L20:AG20">SUM(L21:L23)</f>
        <v>0</v>
      </c>
      <c r="M20" s="30">
        <f t="shared" si="3"/>
        <v>0</v>
      </c>
      <c r="N20" s="30">
        <f t="shared" si="3"/>
        <v>0</v>
      </c>
      <c r="O20" s="30">
        <f t="shared" si="3"/>
        <v>0</v>
      </c>
      <c r="P20" s="30">
        <f t="shared" si="3"/>
        <v>0</v>
      </c>
      <c r="Q20" s="30">
        <f t="shared" si="3"/>
        <v>0</v>
      </c>
      <c r="R20" s="30">
        <f t="shared" si="3"/>
        <v>0</v>
      </c>
      <c r="S20" s="30">
        <f t="shared" si="3"/>
        <v>0</v>
      </c>
      <c r="T20" s="30">
        <f t="shared" si="3"/>
        <v>0</v>
      </c>
      <c r="U20" s="59">
        <f t="shared" si="3"/>
        <v>0</v>
      </c>
      <c r="V20" s="30">
        <f t="shared" si="3"/>
        <v>0</v>
      </c>
      <c r="W20" s="49">
        <f t="shared" si="3"/>
        <v>0</v>
      </c>
      <c r="X20" s="49">
        <f t="shared" si="3"/>
        <v>0</v>
      </c>
      <c r="Y20" s="30">
        <f t="shared" si="3"/>
        <v>0</v>
      </c>
      <c r="Z20" s="30">
        <f t="shared" si="3"/>
        <v>0</v>
      </c>
      <c r="AA20" s="30">
        <f t="shared" si="3"/>
        <v>0</v>
      </c>
      <c r="AB20" s="30">
        <f t="shared" si="3"/>
        <v>0</v>
      </c>
      <c r="AC20" s="30">
        <f t="shared" si="3"/>
        <v>0</v>
      </c>
      <c r="AD20" s="30">
        <f t="shared" si="3"/>
        <v>0</v>
      </c>
      <c r="AE20" s="30">
        <f t="shared" si="3"/>
        <v>0</v>
      </c>
      <c r="AF20" s="30">
        <f t="shared" si="3"/>
        <v>0</v>
      </c>
      <c r="AG20" s="30">
        <f t="shared" si="3"/>
        <v>0</v>
      </c>
    </row>
    <row r="21" spans="1:33" ht="15" customHeight="1">
      <c r="A21" s="56"/>
      <c r="B21" s="60"/>
      <c r="C21" s="61" t="s">
        <v>41</v>
      </c>
      <c r="D21" s="62"/>
      <c r="E21" s="62"/>
      <c r="F21" s="62"/>
      <c r="G21" s="62"/>
      <c r="H21" s="62"/>
      <c r="I21" s="62"/>
      <c r="J21" s="40"/>
      <c r="K21" s="34"/>
      <c r="L21" s="55"/>
      <c r="M21" s="35"/>
      <c r="N21" s="35"/>
      <c r="O21" s="35"/>
      <c r="P21" s="35"/>
      <c r="Q21" s="35"/>
      <c r="R21" s="35"/>
      <c r="S21" s="35"/>
      <c r="T21" s="35"/>
      <c r="U21" s="36"/>
      <c r="V21" s="37"/>
      <c r="W21" s="38"/>
      <c r="X21" s="35"/>
      <c r="Y21" s="35"/>
      <c r="Z21" s="35"/>
      <c r="AA21" s="35"/>
      <c r="AB21" s="35"/>
      <c r="AC21" s="35"/>
      <c r="AD21" s="35"/>
      <c r="AE21" s="35"/>
      <c r="AF21" s="35"/>
      <c r="AG21" s="35"/>
    </row>
    <row r="22" spans="1:33" ht="30.75" customHeight="1">
      <c r="A22" s="56"/>
      <c r="B22" s="60"/>
      <c r="C22" s="95" t="s">
        <v>42</v>
      </c>
      <c r="D22" s="95"/>
      <c r="E22" s="95"/>
      <c r="F22" s="95"/>
      <c r="G22" s="95"/>
      <c r="H22" s="95"/>
      <c r="I22" s="95"/>
      <c r="J22" s="40"/>
      <c r="K22" s="34"/>
      <c r="L22" s="35"/>
      <c r="M22" s="55"/>
      <c r="N22" s="35"/>
      <c r="O22" s="35"/>
      <c r="P22" s="35"/>
      <c r="Q22" s="35"/>
      <c r="R22" s="35"/>
      <c r="S22" s="35"/>
      <c r="T22" s="35"/>
      <c r="U22" s="36"/>
      <c r="V22" s="37"/>
      <c r="W22" s="38"/>
      <c r="X22" s="35"/>
      <c r="Y22" s="35"/>
      <c r="Z22" s="35"/>
      <c r="AA22" s="35"/>
      <c r="AB22" s="35"/>
      <c r="AC22" s="35"/>
      <c r="AD22" s="35"/>
      <c r="AE22" s="35"/>
      <c r="AF22" s="35"/>
      <c r="AG22" s="35"/>
    </row>
    <row r="23" spans="1:33" ht="15" customHeight="1">
      <c r="A23" s="56"/>
      <c r="B23" s="60"/>
      <c r="C23" s="61" t="s">
        <v>43</v>
      </c>
      <c r="D23" s="62"/>
      <c r="E23" s="62"/>
      <c r="F23" s="62"/>
      <c r="G23" s="62"/>
      <c r="H23" s="62"/>
      <c r="I23" s="62"/>
      <c r="J23" s="40"/>
      <c r="K23" s="34"/>
      <c r="L23" s="35"/>
      <c r="M23" s="35"/>
      <c r="N23" s="35"/>
      <c r="O23" s="35"/>
      <c r="P23" s="35"/>
      <c r="Q23" s="35"/>
      <c r="R23" s="35"/>
      <c r="S23" s="35"/>
      <c r="T23" s="35"/>
      <c r="U23" s="36"/>
      <c r="V23" s="37"/>
      <c r="W23" s="38"/>
      <c r="X23" s="35"/>
      <c r="Y23" s="35"/>
      <c r="Z23" s="35"/>
      <c r="AA23" s="35"/>
      <c r="AB23" s="35"/>
      <c r="AC23" s="35"/>
      <c r="AD23" s="35"/>
      <c r="AE23" s="35"/>
      <c r="AF23" s="35"/>
      <c r="AG23" s="35"/>
    </row>
    <row r="24" spans="1:33" ht="15" customHeight="1">
      <c r="A24" s="56"/>
      <c r="B24" s="57" t="s">
        <v>44</v>
      </c>
      <c r="C24" s="58"/>
      <c r="D24" s="57"/>
      <c r="E24" s="57"/>
      <c r="F24" s="57"/>
      <c r="G24" s="57"/>
      <c r="H24" s="57"/>
      <c r="I24" s="57"/>
      <c r="J24" s="28"/>
      <c r="K24" s="47"/>
      <c r="L24" s="49">
        <f aca="true" t="shared" si="4" ref="L24:AG24">SUM(L25:L29)</f>
        <v>0</v>
      </c>
      <c r="M24" s="30">
        <f t="shared" si="4"/>
        <v>0</v>
      </c>
      <c r="N24" s="30">
        <f t="shared" si="4"/>
        <v>0</v>
      </c>
      <c r="O24" s="30">
        <f t="shared" si="4"/>
        <v>0</v>
      </c>
      <c r="P24" s="30">
        <f t="shared" si="4"/>
        <v>0</v>
      </c>
      <c r="Q24" s="30">
        <f t="shared" si="4"/>
        <v>0</v>
      </c>
      <c r="R24" s="30">
        <f t="shared" si="4"/>
        <v>0</v>
      </c>
      <c r="S24" s="30">
        <f t="shared" si="4"/>
        <v>0</v>
      </c>
      <c r="T24" s="30">
        <f t="shared" si="4"/>
        <v>0</v>
      </c>
      <c r="U24" s="59">
        <f t="shared" si="4"/>
        <v>0</v>
      </c>
      <c r="V24" s="30">
        <f t="shared" si="4"/>
        <v>0</v>
      </c>
      <c r="W24" s="49">
        <f t="shared" si="4"/>
        <v>0</v>
      </c>
      <c r="X24" s="49">
        <f t="shared" si="4"/>
        <v>0</v>
      </c>
      <c r="Y24" s="30">
        <f t="shared" si="4"/>
        <v>0</v>
      </c>
      <c r="Z24" s="30">
        <f t="shared" si="4"/>
        <v>0</v>
      </c>
      <c r="AA24" s="30">
        <f t="shared" si="4"/>
        <v>0</v>
      </c>
      <c r="AB24" s="30">
        <f t="shared" si="4"/>
        <v>0</v>
      </c>
      <c r="AC24" s="30">
        <f t="shared" si="4"/>
        <v>0</v>
      </c>
      <c r="AD24" s="30">
        <f t="shared" si="4"/>
        <v>0</v>
      </c>
      <c r="AE24" s="30">
        <f t="shared" si="4"/>
        <v>0</v>
      </c>
      <c r="AF24" s="30">
        <f t="shared" si="4"/>
        <v>0</v>
      </c>
      <c r="AG24" s="30">
        <f t="shared" si="4"/>
        <v>0</v>
      </c>
    </row>
    <row r="25" spans="1:33" ht="15" customHeight="1">
      <c r="A25" s="56"/>
      <c r="B25" s="60"/>
      <c r="C25" s="93" t="s">
        <v>45</v>
      </c>
      <c r="D25" s="93"/>
      <c r="E25" s="93"/>
      <c r="F25" s="93"/>
      <c r="G25" s="93"/>
      <c r="H25" s="93"/>
      <c r="I25" s="93"/>
      <c r="J25" s="40"/>
      <c r="K25" s="34"/>
      <c r="L25" s="35"/>
      <c r="M25" s="35"/>
      <c r="N25" s="55"/>
      <c r="O25" s="55"/>
      <c r="P25" s="55"/>
      <c r="Q25" s="55"/>
      <c r="R25" s="35"/>
      <c r="S25" s="35"/>
      <c r="T25" s="35"/>
      <c r="U25" s="36"/>
      <c r="V25" s="37"/>
      <c r="W25" s="38"/>
      <c r="X25" s="35"/>
      <c r="Y25" s="35"/>
      <c r="Z25" s="35"/>
      <c r="AA25" s="35"/>
      <c r="AB25" s="35"/>
      <c r="AC25" s="35"/>
      <c r="AD25" s="35"/>
      <c r="AE25" s="35"/>
      <c r="AF25" s="35"/>
      <c r="AG25" s="35"/>
    </row>
    <row r="26" spans="1:33" ht="15" customHeight="1">
      <c r="A26" s="56"/>
      <c r="B26" s="60"/>
      <c r="C26" s="93" t="s">
        <v>46</v>
      </c>
      <c r="D26" s="93"/>
      <c r="E26" s="93"/>
      <c r="F26" s="93"/>
      <c r="G26" s="93"/>
      <c r="H26" s="93"/>
      <c r="I26" s="93"/>
      <c r="J26" s="40"/>
      <c r="K26" s="34"/>
      <c r="L26" s="35"/>
      <c r="M26" s="35"/>
      <c r="N26" s="35"/>
      <c r="O26" s="35"/>
      <c r="P26" s="55"/>
      <c r="Q26" s="55"/>
      <c r="R26" s="35"/>
      <c r="S26" s="35"/>
      <c r="T26" s="35"/>
      <c r="U26" s="36"/>
      <c r="V26" s="37"/>
      <c r="W26" s="38"/>
      <c r="X26" s="35"/>
      <c r="Y26" s="55"/>
      <c r="Z26" s="35"/>
      <c r="AA26" s="35"/>
      <c r="AB26" s="35"/>
      <c r="AC26" s="35"/>
      <c r="AD26" s="35"/>
      <c r="AE26" s="35"/>
      <c r="AF26" s="35"/>
      <c r="AG26" s="35"/>
    </row>
    <row r="27" spans="1:33" ht="15" customHeight="1">
      <c r="A27" s="56"/>
      <c r="B27" s="60"/>
      <c r="C27" s="93" t="s">
        <v>47</v>
      </c>
      <c r="D27" s="93"/>
      <c r="E27" s="93"/>
      <c r="F27" s="93"/>
      <c r="G27" s="93"/>
      <c r="H27" s="93"/>
      <c r="I27" s="93"/>
      <c r="J27" s="40"/>
      <c r="K27" s="34"/>
      <c r="L27" s="35"/>
      <c r="M27" s="35"/>
      <c r="N27" s="35"/>
      <c r="O27" s="35"/>
      <c r="P27" s="55"/>
      <c r="Q27" s="55"/>
      <c r="R27" s="35"/>
      <c r="S27" s="35"/>
      <c r="T27" s="35"/>
      <c r="U27" s="36"/>
      <c r="V27" s="37"/>
      <c r="W27" s="38"/>
      <c r="X27" s="35"/>
      <c r="Y27" s="35"/>
      <c r="Z27" s="35"/>
      <c r="AA27" s="35"/>
      <c r="AB27" s="35"/>
      <c r="AC27" s="35"/>
      <c r="AD27" s="35"/>
      <c r="AE27" s="35"/>
      <c r="AF27" s="35"/>
      <c r="AG27" s="35"/>
    </row>
    <row r="28" spans="1:33" ht="15" customHeight="1">
      <c r="A28" s="56"/>
      <c r="B28" s="60"/>
      <c r="C28" s="61" t="s">
        <v>48</v>
      </c>
      <c r="D28" s="62"/>
      <c r="E28" s="62"/>
      <c r="F28" s="62"/>
      <c r="G28" s="62"/>
      <c r="H28" s="62"/>
      <c r="I28" s="62"/>
      <c r="J28" s="40"/>
      <c r="K28" s="34"/>
      <c r="L28" s="35"/>
      <c r="M28" s="35"/>
      <c r="N28" s="35"/>
      <c r="O28" s="35"/>
      <c r="P28" s="35"/>
      <c r="Q28" s="55"/>
      <c r="R28" s="55"/>
      <c r="S28" s="55"/>
      <c r="T28" s="35"/>
      <c r="U28" s="36"/>
      <c r="V28" s="37"/>
      <c r="W28" s="38"/>
      <c r="X28" s="35"/>
      <c r="Y28" s="35"/>
      <c r="Z28" s="35"/>
      <c r="AA28" s="35"/>
      <c r="AB28" s="35"/>
      <c r="AC28" s="35"/>
      <c r="AD28" s="35"/>
      <c r="AE28" s="35"/>
      <c r="AF28" s="35"/>
      <c r="AG28" s="35"/>
    </row>
    <row r="29" spans="1:33" ht="15" customHeight="1">
      <c r="A29" s="56"/>
      <c r="B29" s="60"/>
      <c r="C29" s="61" t="s">
        <v>49</v>
      </c>
      <c r="D29" s="62"/>
      <c r="E29" s="62"/>
      <c r="F29" s="62"/>
      <c r="G29" s="62"/>
      <c r="H29" s="62"/>
      <c r="I29" s="62"/>
      <c r="J29" s="40"/>
      <c r="K29" s="34"/>
      <c r="L29" s="35"/>
      <c r="M29" s="35"/>
      <c r="N29" s="35"/>
      <c r="O29" s="35"/>
      <c r="P29" s="35"/>
      <c r="Q29" s="35"/>
      <c r="R29" s="35"/>
      <c r="S29" s="35"/>
      <c r="T29" s="35"/>
      <c r="U29" s="36"/>
      <c r="V29" s="37"/>
      <c r="W29" s="38"/>
      <c r="X29" s="35"/>
      <c r="Y29" s="35"/>
      <c r="Z29" s="35"/>
      <c r="AA29" s="35"/>
      <c r="AB29" s="35"/>
      <c r="AC29" s="35"/>
      <c r="AD29" s="35"/>
      <c r="AE29" s="35"/>
      <c r="AF29" s="35"/>
      <c r="AG29" s="35"/>
    </row>
    <row r="30" spans="1:33" ht="15" customHeight="1">
      <c r="A30" s="56"/>
      <c r="B30" s="63" t="s">
        <v>50</v>
      </c>
      <c r="C30" s="58"/>
      <c r="D30" s="57"/>
      <c r="E30" s="57"/>
      <c r="F30" s="57"/>
      <c r="G30" s="57"/>
      <c r="H30" s="57"/>
      <c r="I30" s="57"/>
      <c r="J30" s="28"/>
      <c r="K30" s="47"/>
      <c r="L30" s="49">
        <f aca="true" t="shared" si="5" ref="L30:AG30">SUM(L31:L36)</f>
        <v>0</v>
      </c>
      <c r="M30" s="30">
        <f t="shared" si="5"/>
        <v>0</v>
      </c>
      <c r="N30" s="30">
        <f t="shared" si="5"/>
        <v>0</v>
      </c>
      <c r="O30" s="30">
        <f t="shared" si="5"/>
        <v>0</v>
      </c>
      <c r="P30" s="30">
        <f t="shared" si="5"/>
        <v>0</v>
      </c>
      <c r="Q30" s="30">
        <f t="shared" si="5"/>
        <v>0</v>
      </c>
      <c r="R30" s="30">
        <f t="shared" si="5"/>
        <v>0</v>
      </c>
      <c r="S30" s="30">
        <f t="shared" si="5"/>
        <v>0</v>
      </c>
      <c r="T30" s="30">
        <f t="shared" si="5"/>
        <v>0</v>
      </c>
      <c r="U30" s="59">
        <f t="shared" si="5"/>
        <v>0</v>
      </c>
      <c r="V30" s="30">
        <f t="shared" si="5"/>
        <v>0</v>
      </c>
      <c r="W30" s="49">
        <f t="shared" si="5"/>
        <v>0</v>
      </c>
      <c r="X30" s="49">
        <f t="shared" si="5"/>
        <v>0</v>
      </c>
      <c r="Y30" s="30">
        <f t="shared" si="5"/>
        <v>0</v>
      </c>
      <c r="Z30" s="30">
        <f t="shared" si="5"/>
        <v>0</v>
      </c>
      <c r="AA30" s="30">
        <f t="shared" si="5"/>
        <v>0</v>
      </c>
      <c r="AB30" s="30">
        <f t="shared" si="5"/>
        <v>0</v>
      </c>
      <c r="AC30" s="30">
        <f t="shared" si="5"/>
        <v>0</v>
      </c>
      <c r="AD30" s="30">
        <f t="shared" si="5"/>
        <v>0</v>
      </c>
      <c r="AE30" s="30">
        <f t="shared" si="5"/>
        <v>0</v>
      </c>
      <c r="AF30" s="30">
        <f t="shared" si="5"/>
        <v>0</v>
      </c>
      <c r="AG30" s="30">
        <f t="shared" si="5"/>
        <v>0</v>
      </c>
    </row>
    <row r="31" spans="1:33" ht="15" customHeight="1">
      <c r="A31" s="56"/>
      <c r="B31" s="60"/>
      <c r="C31" s="61" t="s">
        <v>51</v>
      </c>
      <c r="D31" s="62"/>
      <c r="E31" s="62"/>
      <c r="F31" s="62"/>
      <c r="G31" s="62"/>
      <c r="H31" s="62"/>
      <c r="I31" s="62"/>
      <c r="J31" s="40"/>
      <c r="K31" s="34"/>
      <c r="L31" s="35"/>
      <c r="M31" s="35"/>
      <c r="N31" s="35"/>
      <c r="O31" s="35"/>
      <c r="P31" s="35"/>
      <c r="Q31" s="35"/>
      <c r="R31" s="35"/>
      <c r="S31" s="35"/>
      <c r="T31" s="35"/>
      <c r="U31" s="36"/>
      <c r="V31" s="37"/>
      <c r="W31" s="38"/>
      <c r="X31" s="35"/>
      <c r="Y31" s="35"/>
      <c r="Z31" s="35"/>
      <c r="AA31" s="55"/>
      <c r="AB31" s="55"/>
      <c r="AC31" s="55"/>
      <c r="AD31" s="55"/>
      <c r="AE31" s="55"/>
      <c r="AF31" s="55"/>
      <c r="AG31" s="55"/>
    </row>
    <row r="32" spans="1:33" ht="15" customHeight="1">
      <c r="A32" s="56"/>
      <c r="B32" s="60"/>
      <c r="C32" s="61" t="s">
        <v>52</v>
      </c>
      <c r="D32" s="62"/>
      <c r="E32" s="62"/>
      <c r="F32" s="62"/>
      <c r="G32" s="62"/>
      <c r="H32" s="62"/>
      <c r="I32" s="62"/>
      <c r="J32" s="40"/>
      <c r="K32" s="34"/>
      <c r="L32" s="35"/>
      <c r="M32" s="35"/>
      <c r="N32" s="35"/>
      <c r="O32" s="35"/>
      <c r="P32" s="35"/>
      <c r="Q32" s="35"/>
      <c r="R32" s="35"/>
      <c r="S32" s="35"/>
      <c r="T32" s="35"/>
      <c r="U32" s="36"/>
      <c r="V32" s="37"/>
      <c r="W32" s="38"/>
      <c r="X32" s="35"/>
      <c r="Y32" s="35"/>
      <c r="Z32" s="35"/>
      <c r="AA32" s="35"/>
      <c r="AB32" s="55"/>
      <c r="AC32" s="55"/>
      <c r="AD32" s="55"/>
      <c r="AE32" s="55"/>
      <c r="AF32" s="55"/>
      <c r="AG32" s="55"/>
    </row>
    <row r="33" spans="1:33" ht="15" customHeight="1">
      <c r="A33" s="56"/>
      <c r="B33" s="60"/>
      <c r="C33" s="61" t="s">
        <v>53</v>
      </c>
      <c r="D33" s="62"/>
      <c r="E33" s="62"/>
      <c r="F33" s="62"/>
      <c r="G33" s="62"/>
      <c r="H33" s="62"/>
      <c r="I33" s="62"/>
      <c r="J33" s="40"/>
      <c r="K33" s="34"/>
      <c r="L33" s="35"/>
      <c r="M33" s="35"/>
      <c r="N33" s="35"/>
      <c r="O33" s="35"/>
      <c r="P33" s="35"/>
      <c r="Q33" s="35"/>
      <c r="R33" s="35"/>
      <c r="S33" s="35"/>
      <c r="T33" s="35"/>
      <c r="U33" s="36"/>
      <c r="V33" s="37"/>
      <c r="W33" s="38"/>
      <c r="X33" s="35"/>
      <c r="Y33" s="35"/>
      <c r="Z33" s="55"/>
      <c r="AA33" s="55"/>
      <c r="AB33" s="55"/>
      <c r="AC33" s="55"/>
      <c r="AD33" s="35"/>
      <c r="AE33" s="35"/>
      <c r="AF33" s="35"/>
      <c r="AG33" s="35"/>
    </row>
    <row r="34" spans="1:33" ht="15" customHeight="1">
      <c r="A34" s="56"/>
      <c r="B34" s="60"/>
      <c r="C34" s="61" t="s">
        <v>54</v>
      </c>
      <c r="D34" s="62"/>
      <c r="E34" s="62"/>
      <c r="F34" s="62"/>
      <c r="G34" s="62"/>
      <c r="H34" s="62"/>
      <c r="I34" s="62"/>
      <c r="J34" s="40"/>
      <c r="K34" s="34"/>
      <c r="L34" s="35"/>
      <c r="M34" s="35"/>
      <c r="N34" s="35"/>
      <c r="O34" s="35"/>
      <c r="P34" s="35"/>
      <c r="Q34" s="35"/>
      <c r="R34" s="35"/>
      <c r="S34" s="35"/>
      <c r="T34" s="35"/>
      <c r="U34" s="36"/>
      <c r="V34" s="37"/>
      <c r="W34" s="38"/>
      <c r="X34" s="35"/>
      <c r="Y34" s="35"/>
      <c r="Z34" s="35"/>
      <c r="AA34" s="35"/>
      <c r="AB34" s="35"/>
      <c r="AC34" s="35"/>
      <c r="AD34" s="35"/>
      <c r="AE34" s="55"/>
      <c r="AF34" s="35"/>
      <c r="AG34" s="35"/>
    </row>
    <row r="35" spans="1:33" ht="15" customHeight="1">
      <c r="A35" s="56"/>
      <c r="B35" s="60"/>
      <c r="C35" s="61" t="s">
        <v>55</v>
      </c>
      <c r="D35" s="62"/>
      <c r="E35" s="62"/>
      <c r="F35" s="62"/>
      <c r="G35" s="62"/>
      <c r="H35" s="62"/>
      <c r="I35" s="62"/>
      <c r="J35" s="40"/>
      <c r="K35" s="34"/>
      <c r="L35" s="35"/>
      <c r="M35" s="35"/>
      <c r="N35" s="35"/>
      <c r="O35" s="35"/>
      <c r="P35" s="35"/>
      <c r="Q35" s="35"/>
      <c r="R35" s="35"/>
      <c r="S35" s="35"/>
      <c r="T35" s="35"/>
      <c r="U35" s="36"/>
      <c r="V35" s="37"/>
      <c r="W35" s="38"/>
      <c r="X35" s="35"/>
      <c r="Y35" s="35"/>
      <c r="Z35" s="35"/>
      <c r="AA35" s="35"/>
      <c r="AB35" s="35"/>
      <c r="AC35" s="35"/>
      <c r="AD35" s="35"/>
      <c r="AE35" s="35"/>
      <c r="AF35" s="35"/>
      <c r="AG35" s="35"/>
    </row>
    <row r="36" spans="1:33" ht="14.25" customHeight="1">
      <c r="A36" s="56"/>
      <c r="B36" s="60"/>
      <c r="C36" s="93" t="s">
        <v>56</v>
      </c>
      <c r="D36" s="93"/>
      <c r="E36" s="93"/>
      <c r="F36" s="93"/>
      <c r="G36" s="93"/>
      <c r="H36" s="93"/>
      <c r="I36" s="93"/>
      <c r="J36" s="40"/>
      <c r="K36" s="34"/>
      <c r="L36" s="35"/>
      <c r="M36" s="35"/>
      <c r="N36" s="35"/>
      <c r="O36" s="35"/>
      <c r="P36" s="35"/>
      <c r="Q36" s="35"/>
      <c r="R36" s="35"/>
      <c r="S36" s="35"/>
      <c r="T36" s="35"/>
      <c r="U36" s="36"/>
      <c r="V36" s="37"/>
      <c r="W36" s="38"/>
      <c r="X36" s="35"/>
      <c r="Y36" s="35"/>
      <c r="Z36" s="35"/>
      <c r="AA36" s="35"/>
      <c r="AB36" s="35"/>
      <c r="AC36" s="35"/>
      <c r="AD36" s="35"/>
      <c r="AE36" s="35"/>
      <c r="AF36" s="35"/>
      <c r="AG36" s="35"/>
    </row>
    <row r="37" spans="1:33" ht="15" customHeight="1">
      <c r="A37" s="56"/>
      <c r="B37" s="63" t="s">
        <v>57</v>
      </c>
      <c r="C37" s="63"/>
      <c r="D37" s="63"/>
      <c r="E37" s="63"/>
      <c r="F37" s="63"/>
      <c r="G37" s="63"/>
      <c r="H37" s="63"/>
      <c r="I37" s="63"/>
      <c r="J37" s="28"/>
      <c r="K37" s="47"/>
      <c r="L37" s="49">
        <f aca="true" t="shared" si="6" ref="L37:AG37">L38+L39</f>
        <v>0</v>
      </c>
      <c r="M37" s="30">
        <f t="shared" si="6"/>
        <v>0</v>
      </c>
      <c r="N37" s="30">
        <f t="shared" si="6"/>
        <v>0</v>
      </c>
      <c r="O37" s="30">
        <f t="shared" si="6"/>
        <v>0</v>
      </c>
      <c r="P37" s="30">
        <f t="shared" si="6"/>
        <v>0</v>
      </c>
      <c r="Q37" s="30">
        <f t="shared" si="6"/>
        <v>0</v>
      </c>
      <c r="R37" s="30">
        <f t="shared" si="6"/>
        <v>0</v>
      </c>
      <c r="S37" s="30">
        <f t="shared" si="6"/>
        <v>0</v>
      </c>
      <c r="T37" s="30">
        <f t="shared" si="6"/>
        <v>0</v>
      </c>
      <c r="U37" s="59">
        <f t="shared" si="6"/>
        <v>0</v>
      </c>
      <c r="V37" s="59">
        <f t="shared" si="6"/>
        <v>0</v>
      </c>
      <c r="W37" s="49">
        <f t="shared" si="6"/>
        <v>0</v>
      </c>
      <c r="X37" s="49">
        <f t="shared" si="6"/>
        <v>0</v>
      </c>
      <c r="Y37" s="30">
        <f t="shared" si="6"/>
        <v>0</v>
      </c>
      <c r="Z37" s="30">
        <f t="shared" si="6"/>
        <v>0</v>
      </c>
      <c r="AA37" s="30">
        <f t="shared" si="6"/>
        <v>0</v>
      </c>
      <c r="AB37" s="30">
        <f t="shared" si="6"/>
        <v>0</v>
      </c>
      <c r="AC37" s="30">
        <f t="shared" si="6"/>
        <v>0</v>
      </c>
      <c r="AD37" s="30">
        <f t="shared" si="6"/>
        <v>0</v>
      </c>
      <c r="AE37" s="30">
        <f t="shared" si="6"/>
        <v>0</v>
      </c>
      <c r="AF37" s="30">
        <f t="shared" si="6"/>
        <v>0</v>
      </c>
      <c r="AG37" s="30">
        <f t="shared" si="6"/>
        <v>0</v>
      </c>
    </row>
    <row r="38" spans="1:33" ht="15" customHeight="1">
      <c r="A38" s="56"/>
      <c r="B38" s="60"/>
      <c r="C38" s="61" t="s">
        <v>58</v>
      </c>
      <c r="D38" s="62"/>
      <c r="E38" s="62"/>
      <c r="F38" s="62"/>
      <c r="G38" s="62"/>
      <c r="H38" s="62"/>
      <c r="I38" s="62"/>
      <c r="J38" s="40"/>
      <c r="K38" s="34"/>
      <c r="L38" s="35"/>
      <c r="M38" s="35"/>
      <c r="N38" s="35"/>
      <c r="O38" s="35"/>
      <c r="P38" s="35"/>
      <c r="Q38" s="35"/>
      <c r="R38" s="35"/>
      <c r="S38" s="35"/>
      <c r="T38" s="35"/>
      <c r="U38" s="36"/>
      <c r="V38" s="37"/>
      <c r="W38" s="38"/>
      <c r="X38" s="35"/>
      <c r="Y38" s="55"/>
      <c r="Z38" s="55"/>
      <c r="AA38" s="55"/>
      <c r="AB38" s="35"/>
      <c r="AC38" s="35"/>
      <c r="AD38" s="35"/>
      <c r="AE38" s="35"/>
      <c r="AF38" s="35"/>
      <c r="AG38" s="35"/>
    </row>
    <row r="39" spans="1:33" ht="15" customHeight="1">
      <c r="A39" s="56"/>
      <c r="B39" s="60"/>
      <c r="C39" s="61" t="s">
        <v>59</v>
      </c>
      <c r="D39" s="62"/>
      <c r="E39" s="62"/>
      <c r="F39" s="62"/>
      <c r="G39" s="62"/>
      <c r="H39" s="62"/>
      <c r="I39" s="62"/>
      <c r="J39" s="40"/>
      <c r="K39" s="34"/>
      <c r="L39" s="35"/>
      <c r="M39" s="35"/>
      <c r="N39" s="35"/>
      <c r="O39" s="35"/>
      <c r="P39" s="35"/>
      <c r="Q39" s="35"/>
      <c r="R39" s="35"/>
      <c r="S39" s="35"/>
      <c r="T39" s="35"/>
      <c r="U39" s="36"/>
      <c r="V39" s="37"/>
      <c r="W39" s="38"/>
      <c r="X39" s="35"/>
      <c r="Y39" s="35"/>
      <c r="Z39" s="35"/>
      <c r="AA39" s="35"/>
      <c r="AB39" s="35"/>
      <c r="AC39" s="35"/>
      <c r="AD39" s="35"/>
      <c r="AE39" s="35"/>
      <c r="AF39" s="35"/>
      <c r="AG39" s="35"/>
    </row>
    <row r="40" spans="1:33" ht="15" customHeight="1">
      <c r="A40" s="56"/>
      <c r="B40" s="57" t="s">
        <v>60</v>
      </c>
      <c r="C40" s="58"/>
      <c r="D40" s="57"/>
      <c r="E40" s="57"/>
      <c r="F40" s="57"/>
      <c r="G40" s="57"/>
      <c r="H40" s="57"/>
      <c r="I40" s="57"/>
      <c r="J40" s="28"/>
      <c r="K40" s="47"/>
      <c r="L40" s="49">
        <f aca="true" t="shared" si="7" ref="L40:AG40">SUM(L41:L45)</f>
        <v>0</v>
      </c>
      <c r="M40" s="30">
        <f t="shared" si="7"/>
        <v>0</v>
      </c>
      <c r="N40" s="30">
        <f t="shared" si="7"/>
        <v>0</v>
      </c>
      <c r="O40" s="30">
        <f t="shared" si="7"/>
        <v>0</v>
      </c>
      <c r="P40" s="30">
        <f t="shared" si="7"/>
        <v>0</v>
      </c>
      <c r="Q40" s="30">
        <f t="shared" si="7"/>
        <v>0</v>
      </c>
      <c r="R40" s="30">
        <f t="shared" si="7"/>
        <v>0</v>
      </c>
      <c r="S40" s="30">
        <f t="shared" si="7"/>
        <v>0</v>
      </c>
      <c r="T40" s="30">
        <f t="shared" si="7"/>
        <v>0</v>
      </c>
      <c r="U40" s="59">
        <f t="shared" si="7"/>
        <v>0</v>
      </c>
      <c r="V40" s="30">
        <f t="shared" si="7"/>
        <v>0</v>
      </c>
      <c r="W40" s="49">
        <f t="shared" si="7"/>
        <v>0</v>
      </c>
      <c r="X40" s="49">
        <f t="shared" si="7"/>
        <v>0</v>
      </c>
      <c r="Y40" s="30">
        <f t="shared" si="7"/>
        <v>0</v>
      </c>
      <c r="Z40" s="30">
        <f t="shared" si="7"/>
        <v>0</v>
      </c>
      <c r="AA40" s="30">
        <f t="shared" si="7"/>
        <v>0</v>
      </c>
      <c r="AB40" s="30">
        <f t="shared" si="7"/>
        <v>0</v>
      </c>
      <c r="AC40" s="30">
        <f t="shared" si="7"/>
        <v>0</v>
      </c>
      <c r="AD40" s="30">
        <f t="shared" si="7"/>
        <v>0</v>
      </c>
      <c r="AE40" s="30">
        <f t="shared" si="7"/>
        <v>0</v>
      </c>
      <c r="AF40" s="30">
        <f t="shared" si="7"/>
        <v>0</v>
      </c>
      <c r="AG40" s="30">
        <f t="shared" si="7"/>
        <v>0</v>
      </c>
    </row>
    <row r="41" spans="1:33" ht="15" customHeight="1">
      <c r="A41" s="56"/>
      <c r="B41" s="64"/>
      <c r="C41" s="61" t="s">
        <v>61</v>
      </c>
      <c r="D41" s="62"/>
      <c r="E41" s="62"/>
      <c r="F41" s="62"/>
      <c r="G41" s="62"/>
      <c r="H41" s="62"/>
      <c r="I41" s="62"/>
      <c r="J41" s="40"/>
      <c r="K41" s="34"/>
      <c r="L41" s="35"/>
      <c r="M41" s="35"/>
      <c r="N41" s="35"/>
      <c r="O41" s="35"/>
      <c r="P41" s="35"/>
      <c r="Q41" s="35"/>
      <c r="R41" s="35"/>
      <c r="S41" s="35"/>
      <c r="T41" s="55"/>
      <c r="U41" s="65"/>
      <c r="V41" s="55"/>
      <c r="W41" s="66"/>
      <c r="X41" s="55"/>
      <c r="Y41" s="35"/>
      <c r="Z41" s="35"/>
      <c r="AA41" s="35"/>
      <c r="AB41" s="35"/>
      <c r="AC41" s="35"/>
      <c r="AD41" s="35"/>
      <c r="AE41" s="55"/>
      <c r="AF41" s="55"/>
      <c r="AG41" s="55"/>
    </row>
    <row r="42" spans="1:33" ht="18" customHeight="1">
      <c r="A42" s="56"/>
      <c r="B42" s="64"/>
      <c r="C42" s="95" t="s">
        <v>62</v>
      </c>
      <c r="D42" s="95"/>
      <c r="E42" s="95"/>
      <c r="F42" s="95"/>
      <c r="G42" s="95"/>
      <c r="H42" s="95"/>
      <c r="I42" s="95"/>
      <c r="J42" s="40"/>
      <c r="K42" s="34"/>
      <c r="L42" s="35"/>
      <c r="M42" s="35"/>
      <c r="N42" s="35"/>
      <c r="O42" s="35"/>
      <c r="P42" s="55"/>
      <c r="Q42" s="55"/>
      <c r="R42" s="35"/>
      <c r="S42" s="35"/>
      <c r="T42" s="35"/>
      <c r="U42" s="36"/>
      <c r="V42" s="37"/>
      <c r="W42" s="38"/>
      <c r="X42" s="55"/>
      <c r="Y42" s="35"/>
      <c r="Z42" s="35"/>
      <c r="AA42" s="35"/>
      <c r="AB42" s="35"/>
      <c r="AC42"/>
      <c r="AD42" s="55"/>
      <c r="AE42" s="55"/>
      <c r="AF42" s="55"/>
      <c r="AG42" s="55"/>
    </row>
    <row r="43" spans="1:33" ht="18.75" customHeight="1">
      <c r="A43" s="56"/>
      <c r="B43" s="64"/>
      <c r="C43" s="93" t="s">
        <v>63</v>
      </c>
      <c r="D43" s="93"/>
      <c r="E43" s="93"/>
      <c r="F43" s="93"/>
      <c r="G43" s="93"/>
      <c r="H43" s="93"/>
      <c r="I43" s="93"/>
      <c r="J43" s="40"/>
      <c r="K43" s="34"/>
      <c r="L43" s="35"/>
      <c r="M43" s="35"/>
      <c r="N43" s="35"/>
      <c r="O43" s="35"/>
      <c r="P43" s="35"/>
      <c r="Q43" s="35"/>
      <c r="R43" s="35"/>
      <c r="S43" s="35"/>
      <c r="T43" s="35"/>
      <c r="U43" s="36"/>
      <c r="V43" s="37"/>
      <c r="W43" s="38"/>
      <c r="X43" s="35"/>
      <c r="Y43" s="35"/>
      <c r="Z43" s="35"/>
      <c r="AA43" s="35"/>
      <c r="AB43" s="35"/>
      <c r="AC43" s="35"/>
      <c r="AD43" s="35"/>
      <c r="AE43" s="55"/>
      <c r="AF43" s="35"/>
      <c r="AG43" s="55"/>
    </row>
    <row r="44" spans="1:33" ht="18.75" customHeight="1">
      <c r="A44" s="56"/>
      <c r="B44" s="64"/>
      <c r="C44" s="93" t="s">
        <v>64</v>
      </c>
      <c r="D44" s="93"/>
      <c r="E44" s="93"/>
      <c r="F44" s="93"/>
      <c r="G44" s="93"/>
      <c r="H44" s="93"/>
      <c r="I44" s="93"/>
      <c r="J44" s="40"/>
      <c r="K44" s="34"/>
      <c r="L44" s="35"/>
      <c r="M44" s="35"/>
      <c r="N44" s="35"/>
      <c r="O44" s="35"/>
      <c r="P44" s="35"/>
      <c r="Q44" s="35"/>
      <c r="R44" s="35"/>
      <c r="S44" s="35"/>
      <c r="T44" s="35"/>
      <c r="U44" s="36"/>
      <c r="V44" s="37"/>
      <c r="W44" s="38"/>
      <c r="X44" s="35"/>
      <c r="Y44" s="35"/>
      <c r="Z44" s="35"/>
      <c r="AA44" s="35"/>
      <c r="AB44" s="35"/>
      <c r="AC44" s="35"/>
      <c r="AD44" s="35"/>
      <c r="AE44" s="35"/>
      <c r="AF44" s="35"/>
      <c r="AG44" s="35"/>
    </row>
    <row r="45" spans="1:33" ht="18.75" customHeight="1">
      <c r="A45" s="56"/>
      <c r="B45" s="64"/>
      <c r="C45" s="93" t="s">
        <v>65</v>
      </c>
      <c r="D45" s="93"/>
      <c r="E45" s="93"/>
      <c r="F45" s="93"/>
      <c r="G45" s="93"/>
      <c r="H45" s="93"/>
      <c r="I45" s="93"/>
      <c r="J45" s="40"/>
      <c r="K45" s="34"/>
      <c r="L45" s="35"/>
      <c r="M45" s="35"/>
      <c r="N45" s="35"/>
      <c r="O45" s="35"/>
      <c r="P45" s="35"/>
      <c r="Q45" s="35"/>
      <c r="R45" s="35"/>
      <c r="S45" s="35"/>
      <c r="T45" s="35"/>
      <c r="U45" s="36"/>
      <c r="V45" s="37"/>
      <c r="W45" s="38"/>
      <c r="X45" s="35"/>
      <c r="Y45" s="35"/>
      <c r="Z45" s="35"/>
      <c r="AA45" s="35"/>
      <c r="AB45" s="35"/>
      <c r="AC45" s="35"/>
      <c r="AD45" s="35"/>
      <c r="AE45" s="35"/>
      <c r="AF45" s="35"/>
      <c r="AG45" s="35"/>
    </row>
    <row r="46" spans="1:33" s="31" customFormat="1" ht="16.5" customHeight="1">
      <c r="A46" s="67" t="s">
        <v>66</v>
      </c>
      <c r="B46" s="68" t="s">
        <v>67</v>
      </c>
      <c r="C46" s="44"/>
      <c r="D46" s="46"/>
      <c r="E46" s="46"/>
      <c r="F46" s="46"/>
      <c r="G46" s="46"/>
      <c r="H46" s="46"/>
      <c r="I46" s="46"/>
      <c r="J46" s="28"/>
      <c r="K46" s="47"/>
      <c r="L46" s="30">
        <f aca="true" t="shared" si="8" ref="L46:AG46">L47+L51</f>
        <v>0</v>
      </c>
      <c r="M46" s="30">
        <f t="shared" si="8"/>
        <v>0</v>
      </c>
      <c r="N46" s="30">
        <f t="shared" si="8"/>
        <v>0</v>
      </c>
      <c r="O46" s="30">
        <f t="shared" si="8"/>
        <v>0</v>
      </c>
      <c r="P46" s="30">
        <f t="shared" si="8"/>
        <v>0</v>
      </c>
      <c r="Q46" s="30">
        <f t="shared" si="8"/>
        <v>0</v>
      </c>
      <c r="R46" s="30">
        <f t="shared" si="8"/>
        <v>0</v>
      </c>
      <c r="S46" s="30">
        <f t="shared" si="8"/>
        <v>0</v>
      </c>
      <c r="T46" s="30">
        <f t="shared" si="8"/>
        <v>0</v>
      </c>
      <c r="U46" s="48">
        <f t="shared" si="8"/>
        <v>0</v>
      </c>
      <c r="V46" s="30">
        <f t="shared" si="8"/>
        <v>0</v>
      </c>
      <c r="W46" s="49">
        <f t="shared" si="8"/>
        <v>0</v>
      </c>
      <c r="X46" s="30">
        <f t="shared" si="8"/>
        <v>0</v>
      </c>
      <c r="Y46" s="30">
        <f t="shared" si="8"/>
        <v>0</v>
      </c>
      <c r="Z46" s="30">
        <f t="shared" si="8"/>
        <v>0</v>
      </c>
      <c r="AA46" s="30">
        <f t="shared" si="8"/>
        <v>0</v>
      </c>
      <c r="AB46" s="30">
        <f t="shared" si="8"/>
        <v>0</v>
      </c>
      <c r="AC46" s="30">
        <f t="shared" si="8"/>
        <v>0</v>
      </c>
      <c r="AD46" s="30">
        <f t="shared" si="8"/>
        <v>0</v>
      </c>
      <c r="AE46" s="30">
        <f t="shared" si="8"/>
        <v>0</v>
      </c>
      <c r="AF46" s="30">
        <f t="shared" si="8"/>
        <v>0</v>
      </c>
      <c r="AG46" s="49">
        <f t="shared" si="8"/>
        <v>0</v>
      </c>
    </row>
    <row r="47" spans="1:33" ht="16.5" customHeight="1">
      <c r="A47" s="69"/>
      <c r="B47" s="96" t="s">
        <v>68</v>
      </c>
      <c r="C47" s="96"/>
      <c r="D47" s="96"/>
      <c r="E47" s="96"/>
      <c r="F47" s="96"/>
      <c r="G47" s="96"/>
      <c r="H47" s="96"/>
      <c r="I47" s="96"/>
      <c r="J47" s="28"/>
      <c r="K47" s="47"/>
      <c r="L47" s="49">
        <f aca="true" t="shared" si="9" ref="L47:AG47">SUM(L48:L50)</f>
        <v>0</v>
      </c>
      <c r="M47" s="30">
        <f t="shared" si="9"/>
        <v>0</v>
      </c>
      <c r="N47" s="30">
        <f t="shared" si="9"/>
        <v>0</v>
      </c>
      <c r="O47" s="30">
        <f t="shared" si="9"/>
        <v>0</v>
      </c>
      <c r="P47" s="30">
        <f t="shared" si="9"/>
        <v>0</v>
      </c>
      <c r="Q47" s="30">
        <f t="shared" si="9"/>
        <v>0</v>
      </c>
      <c r="R47" s="30">
        <f t="shared" si="9"/>
        <v>0</v>
      </c>
      <c r="S47" s="30">
        <f t="shared" si="9"/>
        <v>0</v>
      </c>
      <c r="T47" s="30">
        <f t="shared" si="9"/>
        <v>0</v>
      </c>
      <c r="U47" s="48">
        <f t="shared" si="9"/>
        <v>0</v>
      </c>
      <c r="V47" s="30">
        <f t="shared" si="9"/>
        <v>0</v>
      </c>
      <c r="W47" s="49">
        <f t="shared" si="9"/>
        <v>0</v>
      </c>
      <c r="X47" s="49">
        <f t="shared" si="9"/>
        <v>0</v>
      </c>
      <c r="Y47" s="30">
        <f t="shared" si="9"/>
        <v>0</v>
      </c>
      <c r="Z47" s="30">
        <f t="shared" si="9"/>
        <v>0</v>
      </c>
      <c r="AA47" s="30">
        <f t="shared" si="9"/>
        <v>0</v>
      </c>
      <c r="AB47" s="30">
        <f t="shared" si="9"/>
        <v>0</v>
      </c>
      <c r="AC47" s="30">
        <f t="shared" si="9"/>
        <v>0</v>
      </c>
      <c r="AD47" s="30">
        <f t="shared" si="9"/>
        <v>0</v>
      </c>
      <c r="AE47" s="30">
        <f t="shared" si="9"/>
        <v>0</v>
      </c>
      <c r="AF47" s="30">
        <f t="shared" si="9"/>
        <v>0</v>
      </c>
      <c r="AG47" s="49">
        <f t="shared" si="9"/>
        <v>0</v>
      </c>
    </row>
    <row r="48" spans="1:33" ht="33" customHeight="1">
      <c r="A48" s="69"/>
      <c r="B48" s="54"/>
      <c r="C48" s="95" t="s">
        <v>69</v>
      </c>
      <c r="D48" s="95"/>
      <c r="E48" s="95"/>
      <c r="F48" s="95"/>
      <c r="G48" s="95"/>
      <c r="H48" s="95"/>
      <c r="I48" s="95"/>
      <c r="J48" s="40"/>
      <c r="K48" s="34"/>
      <c r="L48" s="35"/>
      <c r="M48" s="35"/>
      <c r="N48" s="35"/>
      <c r="O48" s="35"/>
      <c r="P48" s="35"/>
      <c r="Q48" s="35"/>
      <c r="R48" s="35"/>
      <c r="S48" s="35"/>
      <c r="T48" s="35"/>
      <c r="U48" s="36"/>
      <c r="V48" s="37"/>
      <c r="W48" s="38"/>
      <c r="X48" s="35"/>
      <c r="Y48" s="35"/>
      <c r="Z48" s="35"/>
      <c r="AA48" s="35"/>
      <c r="AB48" s="55"/>
      <c r="AC48" s="55"/>
      <c r="AD48" s="35"/>
      <c r="AE48" s="35"/>
      <c r="AF48" s="35"/>
      <c r="AG48" s="35"/>
    </row>
    <row r="49" spans="1:33" ht="16.5" customHeight="1">
      <c r="A49" s="69"/>
      <c r="B49" s="54"/>
      <c r="C49" s="93" t="s">
        <v>70</v>
      </c>
      <c r="D49" s="93"/>
      <c r="E49" s="93"/>
      <c r="F49" s="93"/>
      <c r="G49" s="93"/>
      <c r="H49" s="93"/>
      <c r="I49" s="93"/>
      <c r="J49" s="40"/>
      <c r="K49" s="34"/>
      <c r="L49" s="35"/>
      <c r="M49" s="35"/>
      <c r="N49" s="35"/>
      <c r="O49" s="35"/>
      <c r="P49" s="35"/>
      <c r="Q49" s="35"/>
      <c r="R49" s="35"/>
      <c r="S49" s="35"/>
      <c r="T49" s="35"/>
      <c r="U49" s="36"/>
      <c r="V49" s="37"/>
      <c r="W49" s="38"/>
      <c r="X49" s="35"/>
      <c r="Y49" s="35"/>
      <c r="Z49" s="35"/>
      <c r="AA49" s="35"/>
      <c r="AB49" s="35"/>
      <c r="AC49" s="35"/>
      <c r="AD49" s="35"/>
      <c r="AE49" s="35"/>
      <c r="AF49" s="35"/>
      <c r="AG49" s="35"/>
    </row>
    <row r="50" spans="1:33" ht="16.5" customHeight="1">
      <c r="A50" s="69"/>
      <c r="B50" s="54"/>
      <c r="C50" s="93" t="s">
        <v>71</v>
      </c>
      <c r="D50" s="93"/>
      <c r="E50" s="93"/>
      <c r="F50" s="93"/>
      <c r="G50" s="93"/>
      <c r="H50" s="93"/>
      <c r="I50" s="93"/>
      <c r="J50" s="40"/>
      <c r="K50" s="34"/>
      <c r="L50" s="35"/>
      <c r="M50" s="35"/>
      <c r="N50" s="35"/>
      <c r="O50" s="35"/>
      <c r="P50" s="35"/>
      <c r="Q50" s="35"/>
      <c r="R50" s="35"/>
      <c r="S50" s="35"/>
      <c r="T50" s="35"/>
      <c r="U50" s="36"/>
      <c r="V50" s="37"/>
      <c r="W50" s="38"/>
      <c r="X50" s="35"/>
      <c r="Y50" s="35"/>
      <c r="Z50" s="35"/>
      <c r="AA50" s="35"/>
      <c r="AB50" s="35"/>
      <c r="AC50" s="35"/>
      <c r="AD50" s="35"/>
      <c r="AE50" s="35"/>
      <c r="AF50" s="35"/>
      <c r="AG50" s="35"/>
    </row>
    <row r="51" spans="1:33" ht="16.5" customHeight="1">
      <c r="A51" s="70"/>
      <c r="B51" s="96" t="s">
        <v>72</v>
      </c>
      <c r="C51" s="96"/>
      <c r="D51" s="96"/>
      <c r="E51" s="96"/>
      <c r="F51" s="96"/>
      <c r="G51" s="96"/>
      <c r="H51" s="96"/>
      <c r="I51" s="96"/>
      <c r="J51" s="40"/>
      <c r="K51" s="34"/>
      <c r="L51" s="35"/>
      <c r="M51" s="35"/>
      <c r="N51" s="35"/>
      <c r="O51" s="35"/>
      <c r="P51" s="35"/>
      <c r="Q51" s="35"/>
      <c r="R51" s="35"/>
      <c r="S51" s="35"/>
      <c r="T51" s="35"/>
      <c r="U51" s="36"/>
      <c r="V51" s="37"/>
      <c r="W51" s="38"/>
      <c r="X51" s="35"/>
      <c r="Y51" s="35"/>
      <c r="Z51" s="35"/>
      <c r="AA51" s="35"/>
      <c r="AB51" s="35"/>
      <c r="AC51" s="55"/>
      <c r="AD51" s="55"/>
      <c r="AE51" s="35"/>
      <c r="AF51" s="35"/>
      <c r="AG51" s="35"/>
    </row>
    <row r="52" spans="1:33" ht="16.5" customHeight="1">
      <c r="A52" s="71" t="s">
        <v>73</v>
      </c>
      <c r="B52" s="68" t="s">
        <v>74</v>
      </c>
      <c r="C52" s="44"/>
      <c r="D52" s="46"/>
      <c r="E52" s="46"/>
      <c r="F52" s="46"/>
      <c r="G52" s="46"/>
      <c r="H52" s="46"/>
      <c r="I52" s="46"/>
      <c r="J52" s="28"/>
      <c r="K52" s="47"/>
      <c r="L52" s="30">
        <f aca="true" t="shared" si="10" ref="L52:AG52">SUM(L53:L54)</f>
        <v>0</v>
      </c>
      <c r="M52" s="30">
        <f t="shared" si="10"/>
        <v>0</v>
      </c>
      <c r="N52" s="30">
        <f t="shared" si="10"/>
        <v>0</v>
      </c>
      <c r="O52" s="30">
        <f t="shared" si="10"/>
        <v>0</v>
      </c>
      <c r="P52" s="30">
        <f t="shared" si="10"/>
        <v>0</v>
      </c>
      <c r="Q52" s="30">
        <f t="shared" si="10"/>
        <v>0</v>
      </c>
      <c r="R52" s="30">
        <f t="shared" si="10"/>
        <v>0</v>
      </c>
      <c r="S52" s="30">
        <f t="shared" si="10"/>
        <v>0</v>
      </c>
      <c r="T52" s="30">
        <f t="shared" si="10"/>
        <v>0</v>
      </c>
      <c r="U52" s="59">
        <f t="shared" si="10"/>
        <v>0</v>
      </c>
      <c r="V52" s="30">
        <f t="shared" si="10"/>
        <v>0</v>
      </c>
      <c r="W52" s="49">
        <f t="shared" si="10"/>
        <v>0</v>
      </c>
      <c r="X52" s="30">
        <f t="shared" si="10"/>
        <v>0</v>
      </c>
      <c r="Y52" s="30">
        <f t="shared" si="10"/>
        <v>0</v>
      </c>
      <c r="Z52" s="30">
        <f t="shared" si="10"/>
        <v>0</v>
      </c>
      <c r="AA52" s="30">
        <f t="shared" si="10"/>
        <v>0</v>
      </c>
      <c r="AB52" s="30">
        <f t="shared" si="10"/>
        <v>0</v>
      </c>
      <c r="AC52" s="30">
        <f t="shared" si="10"/>
        <v>0</v>
      </c>
      <c r="AD52" s="30">
        <f t="shared" si="10"/>
        <v>0</v>
      </c>
      <c r="AE52" s="30">
        <f t="shared" si="10"/>
        <v>0</v>
      </c>
      <c r="AF52" s="30">
        <f t="shared" si="10"/>
        <v>0</v>
      </c>
      <c r="AG52" s="30">
        <f t="shared" si="10"/>
        <v>0</v>
      </c>
    </row>
    <row r="53" spans="1:33" ht="15" customHeight="1">
      <c r="A53" s="71"/>
      <c r="B53" s="54"/>
      <c r="C53" s="62" t="s">
        <v>75</v>
      </c>
      <c r="D53" s="62"/>
      <c r="E53" s="62"/>
      <c r="F53" s="62"/>
      <c r="G53" s="62"/>
      <c r="H53" s="62"/>
      <c r="I53" s="62"/>
      <c r="J53" s="40"/>
      <c r="K53" s="34"/>
      <c r="L53" s="35"/>
      <c r="M53" s="35"/>
      <c r="N53" s="35"/>
      <c r="O53" s="35"/>
      <c r="P53" s="35"/>
      <c r="Q53" s="35"/>
      <c r="R53" s="35"/>
      <c r="S53" s="35"/>
      <c r="T53" s="35"/>
      <c r="U53" s="36"/>
      <c r="V53" s="37"/>
      <c r="W53" s="38"/>
      <c r="X53" s="35"/>
      <c r="Y53" s="35"/>
      <c r="Z53" s="35"/>
      <c r="AA53" s="35"/>
      <c r="AB53" s="35"/>
      <c r="AC53" s="35"/>
      <c r="AD53" s="35"/>
      <c r="AE53" s="55"/>
      <c r="AF53" s="55"/>
      <c r="AG53" s="55"/>
    </row>
    <row r="54" spans="1:33" ht="12" customHeight="1">
      <c r="A54" s="71"/>
      <c r="B54" s="54"/>
      <c r="C54" s="62" t="s">
        <v>76</v>
      </c>
      <c r="D54" s="62"/>
      <c r="E54" s="62"/>
      <c r="F54" s="62"/>
      <c r="G54" s="62"/>
      <c r="H54" s="62"/>
      <c r="I54" s="62"/>
      <c r="J54" s="40"/>
      <c r="K54" s="34"/>
      <c r="L54" s="35"/>
      <c r="M54" s="35"/>
      <c r="N54" s="35"/>
      <c r="O54" s="35"/>
      <c r="P54" s="35"/>
      <c r="Q54" s="35"/>
      <c r="R54" s="35"/>
      <c r="S54" s="35"/>
      <c r="T54" s="35"/>
      <c r="U54" s="36"/>
      <c r="V54" s="37"/>
      <c r="W54" s="38"/>
      <c r="X54" s="35"/>
      <c r="Y54" s="35"/>
      <c r="Z54" s="35"/>
      <c r="AA54" s="35"/>
      <c r="AB54" s="35"/>
      <c r="AC54" s="35"/>
      <c r="AD54" s="35"/>
      <c r="AE54" s="35"/>
      <c r="AF54" s="55"/>
      <c r="AG54" s="55"/>
    </row>
    <row r="55" spans="1:33" ht="15" customHeight="1">
      <c r="A55" s="72" t="s">
        <v>77</v>
      </c>
      <c r="B55" s="97" t="s">
        <v>78</v>
      </c>
      <c r="C55" s="97"/>
      <c r="D55" s="97"/>
      <c r="E55" s="97"/>
      <c r="F55" s="97"/>
      <c r="G55" s="97"/>
      <c r="H55" s="97"/>
      <c r="I55" s="97"/>
      <c r="J55" s="73"/>
      <c r="K55" s="34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</row>
    <row r="56" spans="1:33" ht="15" customHeight="1">
      <c r="A56" s="74" t="s">
        <v>79</v>
      </c>
      <c r="B56" s="98" t="s">
        <v>80</v>
      </c>
      <c r="C56" s="98"/>
      <c r="D56" s="98"/>
      <c r="E56" s="98"/>
      <c r="F56" s="98"/>
      <c r="G56" s="98"/>
      <c r="H56" s="98"/>
      <c r="I56" s="98"/>
      <c r="J56" s="73"/>
      <c r="K56" s="34"/>
      <c r="L56" s="35"/>
      <c r="M56" s="35"/>
      <c r="N56" s="35"/>
      <c r="O56" s="35"/>
      <c r="P56" s="35"/>
      <c r="Q56" s="35"/>
      <c r="R56" s="35"/>
      <c r="S56" s="35"/>
      <c r="T56" s="35"/>
      <c r="U56" s="36"/>
      <c r="V56" s="37"/>
      <c r="W56" s="38"/>
      <c r="X56" s="35"/>
      <c r="Y56" s="35"/>
      <c r="Z56" s="35"/>
      <c r="AA56" s="35"/>
      <c r="AB56" s="35"/>
      <c r="AC56" s="35"/>
      <c r="AD56" s="35"/>
      <c r="AE56" s="35"/>
      <c r="AF56" s="35"/>
      <c r="AG56" s="55"/>
    </row>
    <row r="57" spans="1:34" s="31" customFormat="1" ht="15.75" customHeight="1">
      <c r="A57" s="72" t="s">
        <v>81</v>
      </c>
      <c r="B57" s="46" t="s">
        <v>82</v>
      </c>
      <c r="C57" s="44"/>
      <c r="D57" s="57"/>
      <c r="E57" s="46"/>
      <c r="F57" s="46"/>
      <c r="G57" s="46"/>
      <c r="H57" s="46"/>
      <c r="I57" s="46"/>
      <c r="J57" s="28"/>
      <c r="K57" s="47"/>
      <c r="L57" s="30">
        <f aca="true" t="shared" si="11" ref="L57:AG57">L11+L15+L18+L46+L52+L55+L56</f>
        <v>0</v>
      </c>
      <c r="M57" s="30">
        <f t="shared" si="11"/>
        <v>0</v>
      </c>
      <c r="N57" s="30">
        <f t="shared" si="11"/>
        <v>0</v>
      </c>
      <c r="O57" s="30">
        <f t="shared" si="11"/>
        <v>0</v>
      </c>
      <c r="P57" s="30">
        <f t="shared" si="11"/>
        <v>0</v>
      </c>
      <c r="Q57" s="30">
        <f t="shared" si="11"/>
        <v>0</v>
      </c>
      <c r="R57" s="30">
        <f t="shared" si="11"/>
        <v>0</v>
      </c>
      <c r="S57" s="30">
        <f t="shared" si="11"/>
        <v>0</v>
      </c>
      <c r="T57" s="30">
        <f t="shared" si="11"/>
        <v>0</v>
      </c>
      <c r="U57" s="59">
        <f t="shared" si="11"/>
        <v>0</v>
      </c>
      <c r="V57" s="30">
        <f t="shared" si="11"/>
        <v>0</v>
      </c>
      <c r="W57" s="49">
        <f t="shared" si="11"/>
        <v>0</v>
      </c>
      <c r="X57" s="30">
        <f t="shared" si="11"/>
        <v>0</v>
      </c>
      <c r="Y57" s="30">
        <f t="shared" si="11"/>
        <v>0</v>
      </c>
      <c r="Z57" s="30">
        <f t="shared" si="11"/>
        <v>0</v>
      </c>
      <c r="AA57" s="30">
        <f t="shared" si="11"/>
        <v>0</v>
      </c>
      <c r="AB57" s="30">
        <f t="shared" si="11"/>
        <v>0</v>
      </c>
      <c r="AC57" s="30">
        <f t="shared" si="11"/>
        <v>0</v>
      </c>
      <c r="AD57" s="30">
        <f t="shared" si="11"/>
        <v>0</v>
      </c>
      <c r="AE57" s="30">
        <f t="shared" si="11"/>
        <v>0</v>
      </c>
      <c r="AF57" s="30">
        <f t="shared" si="11"/>
        <v>0</v>
      </c>
      <c r="AG57" s="30">
        <f t="shared" si="11"/>
        <v>0</v>
      </c>
      <c r="AH57" s="31">
        <f>SUM(K57:AG57)</f>
        <v>0</v>
      </c>
    </row>
    <row r="58" spans="1:34" ht="15" customHeight="1">
      <c r="A58" s="75" t="s">
        <v>83</v>
      </c>
      <c r="B58" s="62" t="s">
        <v>84</v>
      </c>
      <c r="C58" s="76"/>
      <c r="D58" s="60"/>
      <c r="E58" s="62"/>
      <c r="F58" s="62"/>
      <c r="G58" s="62"/>
      <c r="H58" s="62"/>
      <c r="I58" s="62"/>
      <c r="J58" s="35"/>
      <c r="K58" s="35"/>
      <c r="L58" s="35">
        <f>SUM((L17+L18+L46+L52+L56)*0.08)+L55*0.23</f>
        <v>0</v>
      </c>
      <c r="M58" s="35">
        <f>SUM((M17+M18+M46+M52+M56)*0.08)+M55*0.23</f>
        <v>0</v>
      </c>
      <c r="N58" s="35">
        <f>SUM(N17+N18+N46+N52+N56)*0.08+N55*0.23</f>
        <v>0</v>
      </c>
      <c r="O58" s="35">
        <f>SUM(O17+O18+O46+O52+O56)*0.08+O55*0.23</f>
        <v>0</v>
      </c>
      <c r="P58" s="35">
        <f>SUM(P17+P18+P46+P52+P56)*0.08+P55*0.23</f>
        <v>0</v>
      </c>
      <c r="Q58" s="35">
        <f>SUM(Q17+Q18+Q46+Q52+Q56)*0.08+Q55*0.23</f>
        <v>0</v>
      </c>
      <c r="R58" s="35">
        <f>SUM(R17+R18+R46+R52+R56)*0.9*0.08+R55*0.23</f>
        <v>0</v>
      </c>
      <c r="S58" s="35">
        <f aca="true" t="shared" si="12" ref="S58:AA58">SUM(S17+S18+S46+S52+S56)*0.08+S55*0.23</f>
        <v>0</v>
      </c>
      <c r="T58" s="35">
        <f t="shared" si="12"/>
        <v>0</v>
      </c>
      <c r="U58" s="35">
        <f t="shared" si="12"/>
        <v>0</v>
      </c>
      <c r="V58" s="35">
        <f t="shared" si="12"/>
        <v>0</v>
      </c>
      <c r="W58" s="35">
        <f t="shared" si="12"/>
        <v>0</v>
      </c>
      <c r="X58" s="35">
        <f t="shared" si="12"/>
        <v>0</v>
      </c>
      <c r="Y58" s="35">
        <f t="shared" si="12"/>
        <v>0</v>
      </c>
      <c r="Z58" s="35">
        <f t="shared" si="12"/>
        <v>0</v>
      </c>
      <c r="AA58" s="35">
        <f t="shared" si="12"/>
        <v>0</v>
      </c>
      <c r="AB58" s="35">
        <f>SUM(AB17+AB18+AB52+AB56)*0.08+(AB46+AB55)*0.23</f>
        <v>0</v>
      </c>
      <c r="AC58" s="35">
        <f>SUM(AC17+AC18+AC52+AC56)*0.08+(AC46+AC55)*0.23</f>
        <v>0</v>
      </c>
      <c r="AD58" s="35">
        <f>SUM(AD17+AD18+AD52+AD56)*0.08+(AD46+AD55)*0.23</f>
        <v>0</v>
      </c>
      <c r="AE58" s="35">
        <f>SUM(AE17+AE18+AE52+AE56)*0.08+(AE46+AE55)*0.23</f>
        <v>0</v>
      </c>
      <c r="AF58" s="35">
        <f>SUM(AF17+AF18+AF46+AF56)*0.08+(AF52+AF55)*0.23</f>
        <v>0</v>
      </c>
      <c r="AG58" s="35">
        <f>(AG18+AG30+AG40)*0.08+(AG52+AG56+AG55)*0.23</f>
        <v>0</v>
      </c>
      <c r="AH58" s="3">
        <f>SUM(K58:AG58)</f>
        <v>0</v>
      </c>
    </row>
    <row r="59" spans="1:34" s="31" customFormat="1" ht="18" customHeight="1">
      <c r="A59" s="74" t="s">
        <v>85</v>
      </c>
      <c r="B59" s="77" t="s">
        <v>86</v>
      </c>
      <c r="C59" s="58"/>
      <c r="D59" s="57"/>
      <c r="E59" s="57"/>
      <c r="F59" s="57"/>
      <c r="G59" s="57"/>
      <c r="H59" s="57"/>
      <c r="I59" s="57"/>
      <c r="J59" s="28"/>
      <c r="K59" s="47"/>
      <c r="L59" s="30">
        <f aca="true" t="shared" si="13" ref="L59:AH59">L57+L58</f>
        <v>0</v>
      </c>
      <c r="M59" s="30">
        <f t="shared" si="13"/>
        <v>0</v>
      </c>
      <c r="N59" s="30">
        <f t="shared" si="13"/>
        <v>0</v>
      </c>
      <c r="O59" s="30">
        <f t="shared" si="13"/>
        <v>0</v>
      </c>
      <c r="P59" s="30">
        <f t="shared" si="13"/>
        <v>0</v>
      </c>
      <c r="Q59" s="30">
        <f t="shared" si="13"/>
        <v>0</v>
      </c>
      <c r="R59" s="30">
        <f t="shared" si="13"/>
        <v>0</v>
      </c>
      <c r="S59" s="30">
        <f t="shared" si="13"/>
        <v>0</v>
      </c>
      <c r="T59" s="30">
        <f t="shared" si="13"/>
        <v>0</v>
      </c>
      <c r="U59" s="59">
        <f t="shared" si="13"/>
        <v>0</v>
      </c>
      <c r="V59" s="30">
        <f t="shared" si="13"/>
        <v>0</v>
      </c>
      <c r="W59" s="49">
        <f t="shared" si="13"/>
        <v>0</v>
      </c>
      <c r="X59" s="30">
        <f t="shared" si="13"/>
        <v>0</v>
      </c>
      <c r="Y59" s="30">
        <f t="shared" si="13"/>
        <v>0</v>
      </c>
      <c r="Z59" s="30">
        <f t="shared" si="13"/>
        <v>0</v>
      </c>
      <c r="AA59" s="30">
        <f t="shared" si="13"/>
        <v>0</v>
      </c>
      <c r="AB59" s="30">
        <f t="shared" si="13"/>
        <v>0</v>
      </c>
      <c r="AC59" s="30">
        <f t="shared" si="13"/>
        <v>0</v>
      </c>
      <c r="AD59" s="30">
        <f t="shared" si="13"/>
        <v>0</v>
      </c>
      <c r="AE59" s="30">
        <f t="shared" si="13"/>
        <v>0</v>
      </c>
      <c r="AF59" s="30">
        <f t="shared" si="13"/>
        <v>0</v>
      </c>
      <c r="AG59" s="30">
        <f t="shared" si="13"/>
        <v>0</v>
      </c>
      <c r="AH59" s="31">
        <f t="shared" si="13"/>
        <v>0</v>
      </c>
    </row>
    <row r="60" spans="1:21" s="60" customFormat="1" ht="30.75" customHeight="1">
      <c r="A60" s="78"/>
      <c r="B60" s="99"/>
      <c r="C60" s="99"/>
      <c r="D60" s="99"/>
      <c r="E60" s="99"/>
      <c r="F60" s="99"/>
      <c r="G60" s="99"/>
      <c r="H60" s="99"/>
      <c r="I60" s="99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</row>
    <row r="61" spans="1:34" s="54" customFormat="1" ht="66" customHeight="1">
      <c r="A61" s="79" t="s">
        <v>87</v>
      </c>
      <c r="B61" s="100" t="s">
        <v>90</v>
      </c>
      <c r="C61" s="100"/>
      <c r="D61" s="100"/>
      <c r="E61" s="100"/>
      <c r="F61" s="100"/>
      <c r="G61" s="100"/>
      <c r="H61" s="100"/>
      <c r="I61" s="100"/>
      <c r="J61" s="80"/>
      <c r="K61" s="81"/>
      <c r="L61" s="82">
        <f aca="true" t="shared" si="14" ref="L61:AG61">L59*0.9</f>
        <v>0</v>
      </c>
      <c r="M61" s="82">
        <f t="shared" si="14"/>
        <v>0</v>
      </c>
      <c r="N61" s="82">
        <f t="shared" si="14"/>
        <v>0</v>
      </c>
      <c r="O61" s="82">
        <f t="shared" si="14"/>
        <v>0</v>
      </c>
      <c r="P61" s="82">
        <f t="shared" si="14"/>
        <v>0</v>
      </c>
      <c r="Q61" s="82">
        <f t="shared" si="14"/>
        <v>0</v>
      </c>
      <c r="R61" s="82">
        <f t="shared" si="14"/>
        <v>0</v>
      </c>
      <c r="S61" s="82">
        <f t="shared" si="14"/>
        <v>0</v>
      </c>
      <c r="T61" s="82">
        <f t="shared" si="14"/>
        <v>0</v>
      </c>
      <c r="U61" s="82">
        <f t="shared" si="14"/>
        <v>0</v>
      </c>
      <c r="V61" s="82">
        <f t="shared" si="14"/>
        <v>0</v>
      </c>
      <c r="W61" s="82">
        <f t="shared" si="14"/>
        <v>0</v>
      </c>
      <c r="X61" s="82">
        <f t="shared" si="14"/>
        <v>0</v>
      </c>
      <c r="Y61" s="82">
        <f t="shared" si="14"/>
        <v>0</v>
      </c>
      <c r="Z61" s="82">
        <f t="shared" si="14"/>
        <v>0</v>
      </c>
      <c r="AA61" s="82">
        <f t="shared" si="14"/>
        <v>0</v>
      </c>
      <c r="AB61" s="82">
        <f t="shared" si="14"/>
        <v>0</v>
      </c>
      <c r="AC61" s="82">
        <f t="shared" si="14"/>
        <v>0</v>
      </c>
      <c r="AD61" s="82">
        <f t="shared" si="14"/>
        <v>0</v>
      </c>
      <c r="AE61" s="82">
        <f t="shared" si="14"/>
        <v>0</v>
      </c>
      <c r="AF61" s="82">
        <f t="shared" si="14"/>
        <v>0</v>
      </c>
      <c r="AG61" s="82">
        <f t="shared" si="14"/>
        <v>0</v>
      </c>
      <c r="AH61" s="54">
        <f>SUM(K61:AG61)</f>
        <v>0</v>
      </c>
    </row>
    <row r="62" spans="1:88" s="88" customFormat="1" ht="27.75" customHeight="1">
      <c r="A62" s="83"/>
      <c r="B62" s="83"/>
      <c r="C62" s="84"/>
      <c r="D62" s="83"/>
      <c r="E62" s="83"/>
      <c r="F62" s="83"/>
      <c r="G62" s="83"/>
      <c r="H62" s="83"/>
      <c r="I62" s="83"/>
      <c r="J62" s="85"/>
      <c r="K62" s="86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</row>
    <row r="63" spans="1:88" ht="109.5" customHeight="1">
      <c r="A63" s="83"/>
      <c r="B63" s="101" t="s">
        <v>88</v>
      </c>
      <c r="C63" s="101"/>
      <c r="D63" s="101"/>
      <c r="E63" s="101"/>
      <c r="F63" s="101"/>
      <c r="G63" s="101"/>
      <c r="H63" s="83"/>
      <c r="I63" s="83"/>
      <c r="J63" s="85"/>
      <c r="K63" s="102"/>
      <c r="L63" s="102"/>
      <c r="M63" s="102"/>
      <c r="N63" s="102"/>
      <c r="O63" s="102"/>
      <c r="P63" s="102"/>
      <c r="Q63" s="102"/>
      <c r="R63" s="102"/>
      <c r="S63" s="102"/>
      <c r="T63" s="83"/>
      <c r="U63" s="83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</row>
    <row r="64" spans="1:88" ht="18">
      <c r="A64" s="83"/>
      <c r="B64" s="103" t="s">
        <v>89</v>
      </c>
      <c r="C64" s="103"/>
      <c r="D64" s="103"/>
      <c r="E64" s="103"/>
      <c r="F64" s="103"/>
      <c r="G64" s="103"/>
      <c r="H64" s="83"/>
      <c r="I64" s="83"/>
      <c r="K64" s="102"/>
      <c r="L64" s="102"/>
      <c r="M64" s="102"/>
      <c r="N64" s="102"/>
      <c r="O64" s="102"/>
      <c r="P64" s="102"/>
      <c r="Q64" s="102"/>
      <c r="R64" s="102"/>
      <c r="S64" s="102"/>
      <c r="T64" s="83"/>
      <c r="U64" s="83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</row>
    <row r="65" spans="1:21" s="87" customFormat="1" ht="15.75">
      <c r="A65" s="83"/>
      <c r="B65" s="83"/>
      <c r="C65" s="84"/>
      <c r="D65" s="83"/>
      <c r="E65" s="83"/>
      <c r="F65" s="83"/>
      <c r="G65" s="83"/>
      <c r="H65" s="83"/>
      <c r="I65" s="83"/>
      <c r="J65" s="85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</row>
    <row r="66" spans="1:21" ht="15.75" customHeight="1">
      <c r="A66" s="83"/>
      <c r="B66" s="83"/>
      <c r="C66" s="84"/>
      <c r="D66" s="83"/>
      <c r="E66" s="83"/>
      <c r="F66" s="83"/>
      <c r="G66" s="83"/>
      <c r="H66" s="83"/>
      <c r="I66" s="83"/>
      <c r="J66" s="85"/>
      <c r="K66" s="83"/>
      <c r="L66" s="83"/>
      <c r="M66" s="83"/>
      <c r="N66" s="83"/>
      <c r="O66" s="83"/>
      <c r="P66" s="83"/>
      <c r="Q66" s="104"/>
      <c r="R66" s="104"/>
      <c r="S66" s="104"/>
      <c r="T66" s="104"/>
      <c r="U66" s="83"/>
    </row>
    <row r="67" spans="1:21" ht="15.75">
      <c r="A67" s="83"/>
      <c r="B67" s="83"/>
      <c r="C67" s="84"/>
      <c r="D67" s="83"/>
      <c r="E67" s="83"/>
      <c r="F67" s="83"/>
      <c r="G67" s="83"/>
      <c r="H67" s="83"/>
      <c r="I67" s="83"/>
      <c r="J67" s="85"/>
      <c r="K67" s="83"/>
      <c r="L67" s="83"/>
      <c r="M67" s="83"/>
      <c r="N67" s="83"/>
      <c r="O67" s="83"/>
      <c r="P67" s="83"/>
      <c r="Q67" s="104"/>
      <c r="R67" s="104"/>
      <c r="S67" s="104"/>
      <c r="T67" s="104"/>
      <c r="U67" s="83"/>
    </row>
    <row r="68" spans="1:21" ht="15.75">
      <c r="A68" s="83"/>
      <c r="B68" s="83"/>
      <c r="C68" s="84"/>
      <c r="D68" s="83"/>
      <c r="E68" s="83"/>
      <c r="F68" s="83"/>
      <c r="G68" s="83"/>
      <c r="H68" s="83"/>
      <c r="I68" s="83"/>
      <c r="J68" s="85"/>
      <c r="K68" s="83"/>
      <c r="L68" s="83"/>
      <c r="M68" s="83"/>
      <c r="N68" s="83"/>
      <c r="O68" s="83"/>
      <c r="P68" s="83"/>
      <c r="Q68" s="104"/>
      <c r="R68" s="104"/>
      <c r="S68" s="104"/>
      <c r="T68" s="104"/>
      <c r="U68" s="83"/>
    </row>
    <row r="69" spans="17:20" ht="15">
      <c r="Q69" s="104"/>
      <c r="R69" s="104"/>
      <c r="S69" s="104"/>
      <c r="T69" s="104"/>
    </row>
    <row r="70" spans="17:20" ht="15">
      <c r="Q70" s="104"/>
      <c r="R70" s="104"/>
      <c r="S70" s="104"/>
      <c r="T70" s="104"/>
    </row>
    <row r="71" spans="17:20" ht="15">
      <c r="Q71" s="104"/>
      <c r="R71" s="104"/>
      <c r="S71" s="104"/>
      <c r="T71" s="104"/>
    </row>
    <row r="72" spans="17:20" ht="15">
      <c r="Q72" s="104"/>
      <c r="R72" s="104"/>
      <c r="S72" s="104"/>
      <c r="T72" s="104"/>
    </row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</sheetData>
  <sheetProtection selectLockedCells="1" selectUnlockedCells="1"/>
  <mergeCells count="32">
    <mergeCell ref="Q66:T72"/>
    <mergeCell ref="A1:IV5"/>
    <mergeCell ref="B56:I56"/>
    <mergeCell ref="B60:I60"/>
    <mergeCell ref="B61:I61"/>
    <mergeCell ref="B63:G63"/>
    <mergeCell ref="K63:S64"/>
    <mergeCell ref="B64:G64"/>
    <mergeCell ref="B47:I47"/>
    <mergeCell ref="C48:I48"/>
    <mergeCell ref="C49:I49"/>
    <mergeCell ref="C50:I50"/>
    <mergeCell ref="B51:I51"/>
    <mergeCell ref="B55:I55"/>
    <mergeCell ref="C27:I27"/>
    <mergeCell ref="C36:I36"/>
    <mergeCell ref="C42:I42"/>
    <mergeCell ref="C43:I43"/>
    <mergeCell ref="C44:I44"/>
    <mergeCell ref="C45:I45"/>
    <mergeCell ref="C16:I16"/>
    <mergeCell ref="C17:I17"/>
    <mergeCell ref="B19:I19"/>
    <mergeCell ref="C22:I22"/>
    <mergeCell ref="C25:I25"/>
    <mergeCell ref="C26:I26"/>
    <mergeCell ref="B9:I9"/>
    <mergeCell ref="F10:G10"/>
    <mergeCell ref="B11:I11"/>
    <mergeCell ref="C12:I12"/>
    <mergeCell ref="C13:I13"/>
    <mergeCell ref="C14:I14"/>
  </mergeCells>
  <conditionalFormatting sqref="J61:U61">
    <cfRule type="expression" priority="1" dxfId="0" stopIfTrue="1">
      <formula>IF(J61="",1,0)</formula>
    </cfRule>
  </conditionalFormatting>
  <conditionalFormatting sqref="V61:AG61">
    <cfRule type="expression" priority="2" dxfId="0" stopIfTrue="1">
      <formula>IF(V61="",1,0)</formula>
    </cfRule>
  </conditionalFormatting>
  <printOptions/>
  <pageMargins left="0.39375" right="0.39375" top="0.6590277777777778" bottom="0.6590277777777778" header="0.39375" footer="0.39375"/>
  <pageSetup fitToHeight="1" fitToWidth="1" horizontalDpi="300" verticalDpi="300" orientation="landscape" paperSize="8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 Wałęga</cp:lastModifiedBy>
  <dcterms:modified xsi:type="dcterms:W3CDTF">2021-08-26T09:35:18Z</dcterms:modified>
  <cp:category/>
  <cp:version/>
  <cp:contentType/>
  <cp:contentStatus/>
</cp:coreProperties>
</file>